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W140"/>
  <c r="AX140"/>
  <c r="AY140"/>
  <c r="AZ140"/>
  <c r="BA140"/>
  <c r="BB140"/>
  <c r="BC140"/>
  <c r="BD140"/>
  <c r="BE140"/>
  <c r="BF140"/>
  <c r="BG140"/>
  <c r="BH140"/>
  <c r="BI140"/>
  <c r="BJ140"/>
  <c r="BK140"/>
  <c r="BL140"/>
  <c r="BM140"/>
  <c r="BN140"/>
  <c r="BO140"/>
  <c r="BP140"/>
  <c r="BQ140"/>
  <c r="BR140"/>
  <c r="BS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W222"/>
  <c r="AX222"/>
  <c r="AY222"/>
  <c r="AZ222"/>
  <c r="BA222"/>
  <c r="BB222"/>
  <c r="BC222"/>
  <c r="BD222"/>
  <c r="BE222"/>
  <c r="BF222"/>
  <c r="BG222"/>
  <c r="BH222"/>
  <c r="BI222"/>
  <c r="BJ222"/>
  <c r="BK222"/>
  <c r="BL222"/>
  <c r="BM222"/>
  <c r="BN222"/>
  <c r="BO222"/>
  <c r="BP222"/>
  <c r="BQ222"/>
  <c r="BR222"/>
  <c r="BS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W268"/>
  <c r="AX268"/>
  <c r="AY268"/>
  <c r="AZ268"/>
  <c r="BA268"/>
  <c r="BB268"/>
  <c r="BC268"/>
  <c r="BD268"/>
  <c r="BE268"/>
  <c r="BF268"/>
  <c r="BG268"/>
  <c r="BH268"/>
  <c r="BI268"/>
  <c r="BJ268"/>
  <c r="BK268"/>
  <c r="BL268"/>
  <c r="BM268"/>
  <c r="BN268"/>
  <c r="BO268"/>
  <c r="BP268"/>
  <c r="BQ268"/>
  <c r="BR268"/>
  <c r="BS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W395"/>
  <c r="AX395"/>
  <c r="AY395"/>
  <c r="AZ395"/>
  <c r="BA395"/>
  <c r="BB395"/>
  <c r="BC395"/>
  <c r="BD395"/>
  <c r="BE395"/>
  <c r="BF395"/>
  <c r="BG395"/>
  <c r="BH395"/>
  <c r="BI395"/>
  <c r="BJ395"/>
  <c r="BK395"/>
  <c r="BL395"/>
  <c r="BM395"/>
  <c r="BN395"/>
  <c r="BO395"/>
  <c r="BP395"/>
  <c r="BQ395"/>
  <c r="BR395"/>
  <c r="BS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W446"/>
  <c r="AX446"/>
  <c r="AY446"/>
  <c r="AZ446"/>
  <c r="BA446"/>
  <c r="BB446"/>
  <c r="BC446"/>
  <c r="BD446"/>
  <c r="BE446"/>
  <c r="BF446"/>
  <c r="BG446"/>
  <c r="BH446"/>
  <c r="BI446"/>
  <c r="BJ446"/>
  <c r="BK446"/>
  <c r="BL446"/>
  <c r="BM446"/>
  <c r="BN446"/>
  <c r="BO446"/>
  <c r="BP446"/>
  <c r="BQ446"/>
  <c r="BR446"/>
  <c r="BS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W509"/>
  <c r="AX509"/>
  <c r="AY509"/>
  <c r="AZ509"/>
  <c r="BA509"/>
  <c r="BB509"/>
  <c r="BC509"/>
  <c r="BD509"/>
  <c r="BE509"/>
  <c r="BF509"/>
  <c r="BG509"/>
  <c r="BH509"/>
  <c r="BI509"/>
  <c r="BJ509"/>
  <c r="BK509"/>
  <c r="BL509"/>
  <c r="BM509"/>
  <c r="BN509"/>
  <c r="BO509"/>
  <c r="BP509"/>
  <c r="BQ509"/>
  <c r="BR509"/>
  <c r="BS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AW520"/>
  <c r="AX520"/>
  <c r="AY520"/>
  <c r="AZ520"/>
  <c r="BA520"/>
  <c r="BB520"/>
  <c r="BC520"/>
  <c r="BD520"/>
  <c r="BE520"/>
  <c r="BF520"/>
  <c r="BG520"/>
  <c r="BH520"/>
  <c r="BI520"/>
  <c r="BJ520"/>
  <c r="BK520"/>
  <c r="BL520"/>
  <c r="BM520"/>
  <c r="BN520"/>
  <c r="BO520"/>
  <c r="BP520"/>
  <c r="BQ520"/>
  <c r="BR520"/>
  <c r="BS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AW564"/>
  <c r="AX564"/>
  <c r="AY564"/>
  <c r="AZ564"/>
  <c r="BA564"/>
  <c r="BB564"/>
  <c r="BC564"/>
  <c r="BD564"/>
  <c r="BE564"/>
  <c r="BF564"/>
  <c r="BG564"/>
  <c r="BH564"/>
  <c r="BI564"/>
  <c r="BJ564"/>
  <c r="BK564"/>
  <c r="BL564"/>
  <c r="BM564"/>
  <c r="BN564"/>
  <c r="BO564"/>
  <c r="BP564"/>
  <c r="BQ564"/>
  <c r="BR564"/>
  <c r="BS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AW617"/>
  <c r="AX617"/>
  <c r="AY617"/>
  <c r="AZ617"/>
  <c r="BA617"/>
  <c r="BB617"/>
  <c r="BC617"/>
  <c r="BD617"/>
  <c r="BE617"/>
  <c r="BF617"/>
  <c r="BG617"/>
  <c r="BH617"/>
  <c r="BI617"/>
  <c r="BJ617"/>
  <c r="BK617"/>
  <c r="BL617"/>
  <c r="BM617"/>
  <c r="BN617"/>
  <c r="BO617"/>
  <c r="BP617"/>
  <c r="BQ617"/>
  <c r="BR617"/>
  <c r="BS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AW618"/>
  <c r="AX618"/>
  <c r="AY618"/>
  <c r="AZ618"/>
  <c r="BA618"/>
  <c r="BB618"/>
  <c r="BC618"/>
  <c r="BD618"/>
  <c r="BE618"/>
  <c r="BF618"/>
  <c r="BG618"/>
  <c r="BH618"/>
  <c r="BI618"/>
  <c r="BJ618"/>
  <c r="BK618"/>
  <c r="BL618"/>
  <c r="BM618"/>
  <c r="BN618"/>
  <c r="BO618"/>
  <c r="BP618"/>
  <c r="BQ618"/>
  <c r="BR618"/>
  <c r="BS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AW682"/>
  <c r="AX682"/>
  <c r="AY682"/>
  <c r="AZ682"/>
  <c r="BA682"/>
  <c r="BB682"/>
  <c r="BC682"/>
  <c r="BD682"/>
  <c r="BE682"/>
  <c r="BF682"/>
  <c r="BG682"/>
  <c r="BH682"/>
  <c r="BI682"/>
  <c r="BJ682"/>
  <c r="BK682"/>
  <c r="BL682"/>
  <c r="BM682"/>
  <c r="BN682"/>
  <c r="BO682"/>
  <c r="BP682"/>
  <c r="BQ682"/>
  <c r="BR682"/>
  <c r="BS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BR706"/>
  <c r="BS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AW772"/>
  <c r="AX772"/>
  <c r="AY772"/>
  <c r="AZ772"/>
  <c r="BA772"/>
  <c r="BB772"/>
  <c r="BC772"/>
  <c r="BD772"/>
  <c r="BE772"/>
  <c r="BF772"/>
  <c r="BG772"/>
  <c r="BH772"/>
  <c r="BI772"/>
  <c r="BJ772"/>
  <c r="BK772"/>
  <c r="BL772"/>
  <c r="BM772"/>
  <c r="BN772"/>
  <c r="BO772"/>
  <c r="BP772"/>
  <c r="BQ772"/>
  <c r="BR772"/>
  <c r="BS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AW785"/>
  <c r="AX785"/>
  <c r="AY785"/>
  <c r="AZ785"/>
  <c r="BA785"/>
  <c r="BB785"/>
  <c r="BC785"/>
  <c r="BD785"/>
  <c r="BE785"/>
  <c r="BF785"/>
  <c r="BG785"/>
  <c r="BH785"/>
  <c r="BI785"/>
  <c r="BJ785"/>
  <c r="BK785"/>
  <c r="BL785"/>
  <c r="BM785"/>
  <c r="BN785"/>
  <c r="BO785"/>
  <c r="BP785"/>
  <c r="BQ785"/>
  <c r="BR785"/>
  <c r="BS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AW846"/>
  <c r="AX846"/>
  <c r="AY846"/>
  <c r="AZ846"/>
  <c r="BA846"/>
  <c r="BB846"/>
  <c r="BC846"/>
  <c r="BD846"/>
  <c r="BE846"/>
  <c r="BF846"/>
  <c r="BG846"/>
  <c r="BH846"/>
  <c r="BI846"/>
  <c r="BJ846"/>
  <c r="BK846"/>
  <c r="BL846"/>
  <c r="BM846"/>
  <c r="BN846"/>
  <c r="BO846"/>
  <c r="BP846"/>
  <c r="BQ846"/>
  <c r="BR846"/>
  <c r="BS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AW912"/>
  <c r="AX912"/>
  <c r="AY912"/>
  <c r="AZ912"/>
  <c r="BA912"/>
  <c r="BB912"/>
  <c r="BC912"/>
  <c r="BD912"/>
  <c r="BE912"/>
  <c r="BF912"/>
  <c r="BG912"/>
  <c r="BH912"/>
  <c r="BI912"/>
  <c r="BJ912"/>
  <c r="BK912"/>
  <c r="BL912"/>
  <c r="BM912"/>
  <c r="BN912"/>
  <c r="BO912"/>
  <c r="BP912"/>
  <c r="BQ912"/>
  <c r="BR912"/>
  <c r="BS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AW1017"/>
  <c r="AX1017"/>
  <c r="AY1017"/>
  <c r="AZ1017"/>
  <c r="BA1017"/>
  <c r="BB1017"/>
  <c r="BC1017"/>
  <c r="BD1017"/>
  <c r="BE1017"/>
  <c r="BF1017"/>
  <c r="BG1017"/>
  <c r="BH1017"/>
  <c r="BI1017"/>
  <c r="BJ1017"/>
  <c r="BK1017"/>
  <c r="BL1017"/>
  <c r="BM1017"/>
  <c r="BN1017"/>
  <c r="BO1017"/>
  <c r="BP1017"/>
  <c r="BQ1017"/>
  <c r="BR1017"/>
  <c r="BS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  <c r="AW1656"/>
  <c r="AX1656"/>
  <c r="AY1656"/>
  <c r="AZ1656"/>
  <c r="BA1656"/>
  <c r="BB1656"/>
  <c r="BC1656"/>
  <c r="BD1656"/>
  <c r="BE1656"/>
  <c r="BF1656"/>
  <c r="BG1656"/>
  <c r="BH1656"/>
  <c r="BI1656"/>
  <c r="BJ1656"/>
  <c r="BK1656"/>
  <c r="BL1656"/>
  <c r="BM1656"/>
  <c r="BN1656"/>
  <c r="BO1656"/>
  <c r="BP1656"/>
  <c r="BQ1656"/>
  <c r="BR1656"/>
  <c r="BS165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E268"/>
  <c r="F268"/>
  <c r="G268"/>
  <c r="H268"/>
  <c r="I268"/>
  <c r="J268"/>
  <c r="K268"/>
  <c r="L268"/>
  <c r="M268"/>
  <c r="N268"/>
  <c r="O268"/>
  <c r="P268"/>
  <c r="Q268"/>
  <c r="R268"/>
  <c r="S268"/>
  <c r="T268"/>
  <c r="U268"/>
  <c r="V268"/>
  <c r="W268"/>
  <c r="X268"/>
  <c r="Y268"/>
  <c r="Z268"/>
  <c r="AA268"/>
  <c r="AB268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E395"/>
  <c r="F395"/>
  <c r="G395"/>
  <c r="H395"/>
  <c r="I395"/>
  <c r="J395"/>
  <c r="K395"/>
  <c r="L395"/>
  <c r="M395"/>
  <c r="N395"/>
  <c r="O395"/>
  <c r="P395"/>
  <c r="Q395"/>
  <c r="R395"/>
  <c r="S395"/>
  <c r="T395"/>
  <c r="U395"/>
  <c r="V395"/>
  <c r="W395"/>
  <c r="X395"/>
  <c r="Y395"/>
  <c r="Z395"/>
  <c r="AA395"/>
  <c r="AB395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E446"/>
  <c r="F446"/>
  <c r="G446"/>
  <c r="H446"/>
  <c r="I446"/>
  <c r="J446"/>
  <c r="K446"/>
  <c r="L446"/>
  <c r="M446"/>
  <c r="N446"/>
  <c r="O446"/>
  <c r="P446"/>
  <c r="Q446"/>
  <c r="R446"/>
  <c r="S446"/>
  <c r="T446"/>
  <c r="U446"/>
  <c r="V446"/>
  <c r="W446"/>
  <c r="X446"/>
  <c r="Y446"/>
  <c r="Z446"/>
  <c r="AA446"/>
  <c r="AB446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E509"/>
  <c r="F509"/>
  <c r="G509"/>
  <c r="H509"/>
  <c r="I509"/>
  <c r="J509"/>
  <c r="K509"/>
  <c r="L509"/>
  <c r="M509"/>
  <c r="N509"/>
  <c r="O509"/>
  <c r="P509"/>
  <c r="Q509"/>
  <c r="R509"/>
  <c r="S509"/>
  <c r="T509"/>
  <c r="U509"/>
  <c r="V509"/>
  <c r="W509"/>
  <c r="X509"/>
  <c r="Y509"/>
  <c r="Z509"/>
  <c r="AA509"/>
  <c r="AB509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E520"/>
  <c r="F520"/>
  <c r="G520"/>
  <c r="H520"/>
  <c r="I520"/>
  <c r="J520"/>
  <c r="K520"/>
  <c r="L520"/>
  <c r="M520"/>
  <c r="N520"/>
  <c r="O520"/>
  <c r="P520"/>
  <c r="Q520"/>
  <c r="R520"/>
  <c r="S520"/>
  <c r="T520"/>
  <c r="U520"/>
  <c r="V520"/>
  <c r="W520"/>
  <c r="X520"/>
  <c r="Y520"/>
  <c r="Z520"/>
  <c r="AA520"/>
  <c r="AB520"/>
  <c r="AC520"/>
  <c r="AD520"/>
  <c r="AE520"/>
  <c r="AF520"/>
  <c r="AG520"/>
  <c r="AH520"/>
  <c r="AI520"/>
  <c r="AJ520"/>
  <c r="AK520"/>
  <c r="AL520"/>
  <c r="AM520"/>
  <c r="AN520"/>
  <c r="AO520"/>
  <c r="AP520"/>
  <c r="AQ520"/>
  <c r="AR520"/>
  <c r="AS520"/>
  <c r="AT520"/>
  <c r="AU520"/>
  <c r="AV520"/>
  <c r="E564"/>
  <c r="F564"/>
  <c r="G564"/>
  <c r="H564"/>
  <c r="I564"/>
  <c r="J564"/>
  <c r="K564"/>
  <c r="L564"/>
  <c r="M564"/>
  <c r="N564"/>
  <c r="O564"/>
  <c r="P564"/>
  <c r="Q564"/>
  <c r="R564"/>
  <c r="S564"/>
  <c r="T564"/>
  <c r="U564"/>
  <c r="V564"/>
  <c r="W564"/>
  <c r="X564"/>
  <c r="Y564"/>
  <c r="Z564"/>
  <c r="AA564"/>
  <c r="AB564"/>
  <c r="AC564"/>
  <c r="AD564"/>
  <c r="AE564"/>
  <c r="AF564"/>
  <c r="AG564"/>
  <c r="AH564"/>
  <c r="AI564"/>
  <c r="AJ564"/>
  <c r="AK564"/>
  <c r="AL564"/>
  <c r="AM564"/>
  <c r="AN564"/>
  <c r="AO564"/>
  <c r="AP564"/>
  <c r="AQ564"/>
  <c r="AR564"/>
  <c r="AS564"/>
  <c r="AT564"/>
  <c r="AU564"/>
  <c r="AV564"/>
  <c r="E617"/>
  <c r="F617"/>
  <c r="G617"/>
  <c r="H617"/>
  <c r="I617"/>
  <c r="J617"/>
  <c r="K617"/>
  <c r="L617"/>
  <c r="M617"/>
  <c r="N617"/>
  <c r="O617"/>
  <c r="P617"/>
  <c r="Q617"/>
  <c r="R617"/>
  <c r="S617"/>
  <c r="T617"/>
  <c r="U617"/>
  <c r="V617"/>
  <c r="W617"/>
  <c r="X617"/>
  <c r="Y617"/>
  <c r="Z617"/>
  <c r="AA617"/>
  <c r="AB617"/>
  <c r="AC617"/>
  <c r="AD617"/>
  <c r="AE617"/>
  <c r="AF617"/>
  <c r="AG617"/>
  <c r="AH617"/>
  <c r="AI617"/>
  <c r="AJ617"/>
  <c r="AK617"/>
  <c r="AL617"/>
  <c r="AM617"/>
  <c r="AN617"/>
  <c r="AO617"/>
  <c r="AP617"/>
  <c r="AQ617"/>
  <c r="AR617"/>
  <c r="AS617"/>
  <c r="AT617"/>
  <c r="AU617"/>
  <c r="AV617"/>
  <c r="E618"/>
  <c r="F618"/>
  <c r="G618"/>
  <c r="H618"/>
  <c r="I618"/>
  <c r="J618"/>
  <c r="K618"/>
  <c r="L618"/>
  <c r="M618"/>
  <c r="N618"/>
  <c r="O618"/>
  <c r="P618"/>
  <c r="Q618"/>
  <c r="R618"/>
  <c r="S618"/>
  <c r="T618"/>
  <c r="U618"/>
  <c r="V618"/>
  <c r="W618"/>
  <c r="X618"/>
  <c r="Y618"/>
  <c r="Z618"/>
  <c r="AA618"/>
  <c r="AB618"/>
  <c r="AC618"/>
  <c r="AD618"/>
  <c r="AE618"/>
  <c r="AF618"/>
  <c r="AG618"/>
  <c r="AH618"/>
  <c r="AI618"/>
  <c r="AJ618"/>
  <c r="AK618"/>
  <c r="AL618"/>
  <c r="AM618"/>
  <c r="AN618"/>
  <c r="AO618"/>
  <c r="AP618"/>
  <c r="AQ618"/>
  <c r="AR618"/>
  <c r="AS618"/>
  <c r="AT618"/>
  <c r="AU618"/>
  <c r="AV618"/>
  <c r="E682"/>
  <c r="F682"/>
  <c r="G682"/>
  <c r="H682"/>
  <c r="I682"/>
  <c r="J682"/>
  <c r="K682"/>
  <c r="L682"/>
  <c r="M682"/>
  <c r="N682"/>
  <c r="O682"/>
  <c r="P682"/>
  <c r="Q682"/>
  <c r="R682"/>
  <c r="S682"/>
  <c r="T682"/>
  <c r="U682"/>
  <c r="V682"/>
  <c r="W682"/>
  <c r="X682"/>
  <c r="Y682"/>
  <c r="Z682"/>
  <c r="AA682"/>
  <c r="AB682"/>
  <c r="AC682"/>
  <c r="AD682"/>
  <c r="AE682"/>
  <c r="AF682"/>
  <c r="AG682"/>
  <c r="AH682"/>
  <c r="AI682"/>
  <c r="AJ682"/>
  <c r="AK682"/>
  <c r="AL682"/>
  <c r="AM682"/>
  <c r="AN682"/>
  <c r="AO682"/>
  <c r="AP682"/>
  <c r="AQ682"/>
  <c r="AR682"/>
  <c r="AS682"/>
  <c r="AT682"/>
  <c r="AU682"/>
  <c r="AV682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E772"/>
  <c r="F772"/>
  <c r="G772"/>
  <c r="H772"/>
  <c r="I772"/>
  <c r="J772"/>
  <c r="K772"/>
  <c r="L772"/>
  <c r="M772"/>
  <c r="N772"/>
  <c r="O772"/>
  <c r="P772"/>
  <c r="Q772"/>
  <c r="R772"/>
  <c r="S772"/>
  <c r="T772"/>
  <c r="U772"/>
  <c r="V772"/>
  <c r="W772"/>
  <c r="X772"/>
  <c r="Y772"/>
  <c r="Z772"/>
  <c r="AA772"/>
  <c r="AB772"/>
  <c r="AC772"/>
  <c r="AD772"/>
  <c r="AE772"/>
  <c r="AF772"/>
  <c r="AG772"/>
  <c r="AH772"/>
  <c r="AI772"/>
  <c r="AJ772"/>
  <c r="AK772"/>
  <c r="AL772"/>
  <c r="AM772"/>
  <c r="AN772"/>
  <c r="AO772"/>
  <c r="AP772"/>
  <c r="AQ772"/>
  <c r="AR772"/>
  <c r="AS772"/>
  <c r="AT772"/>
  <c r="AU772"/>
  <c r="AV772"/>
  <c r="E785"/>
  <c r="F785"/>
  <c r="G785"/>
  <c r="H785"/>
  <c r="I785"/>
  <c r="J785"/>
  <c r="K785"/>
  <c r="L785"/>
  <c r="M785"/>
  <c r="N785"/>
  <c r="O785"/>
  <c r="P785"/>
  <c r="Q785"/>
  <c r="R785"/>
  <c r="S785"/>
  <c r="T785"/>
  <c r="U785"/>
  <c r="V785"/>
  <c r="W785"/>
  <c r="X785"/>
  <c r="Y785"/>
  <c r="Z785"/>
  <c r="AA785"/>
  <c r="AB785"/>
  <c r="AC785"/>
  <c r="AD785"/>
  <c r="AE785"/>
  <c r="AF785"/>
  <c r="AG785"/>
  <c r="AH785"/>
  <c r="AI785"/>
  <c r="AJ785"/>
  <c r="AK785"/>
  <c r="AL785"/>
  <c r="AM785"/>
  <c r="AN785"/>
  <c r="AO785"/>
  <c r="AP785"/>
  <c r="AQ785"/>
  <c r="AR785"/>
  <c r="AS785"/>
  <c r="AT785"/>
  <c r="AU785"/>
  <c r="AV785"/>
  <c r="E846"/>
  <c r="F846"/>
  <c r="G846"/>
  <c r="H846"/>
  <c r="I846"/>
  <c r="J846"/>
  <c r="K846"/>
  <c r="L846"/>
  <c r="M846"/>
  <c r="N846"/>
  <c r="O846"/>
  <c r="P846"/>
  <c r="Q846"/>
  <c r="R846"/>
  <c r="S846"/>
  <c r="T846"/>
  <c r="U846"/>
  <c r="V846"/>
  <c r="W846"/>
  <c r="X846"/>
  <c r="Y846"/>
  <c r="Z846"/>
  <c r="AA846"/>
  <c r="AB846"/>
  <c r="AC846"/>
  <c r="AD846"/>
  <c r="AE846"/>
  <c r="AF846"/>
  <c r="AG846"/>
  <c r="AH846"/>
  <c r="AI846"/>
  <c r="AJ846"/>
  <c r="AK846"/>
  <c r="AL846"/>
  <c r="AM846"/>
  <c r="AN846"/>
  <c r="AO846"/>
  <c r="AP846"/>
  <c r="AQ846"/>
  <c r="AR846"/>
  <c r="AS846"/>
  <c r="AT846"/>
  <c r="AU846"/>
  <c r="AV846"/>
  <c r="E912"/>
  <c r="F912"/>
  <c r="G912"/>
  <c r="H912"/>
  <c r="I912"/>
  <c r="J912"/>
  <c r="K912"/>
  <c r="L912"/>
  <c r="M912"/>
  <c r="N912"/>
  <c r="O912"/>
  <c r="P912"/>
  <c r="Q912"/>
  <c r="R912"/>
  <c r="S912"/>
  <c r="T912"/>
  <c r="U912"/>
  <c r="V912"/>
  <c r="W912"/>
  <c r="X912"/>
  <c r="Y912"/>
  <c r="Z912"/>
  <c r="AA912"/>
  <c r="AB912"/>
  <c r="AC912"/>
  <c r="AD912"/>
  <c r="AE912"/>
  <c r="AF912"/>
  <c r="AG912"/>
  <c r="AH912"/>
  <c r="AI912"/>
  <c r="AJ912"/>
  <c r="AK912"/>
  <c r="AL912"/>
  <c r="AM912"/>
  <c r="AN912"/>
  <c r="AO912"/>
  <c r="AP912"/>
  <c r="AQ912"/>
  <c r="AR912"/>
  <c r="AS912"/>
  <c r="AT912"/>
  <c r="AU912"/>
  <c r="AV912"/>
  <c r="E1017"/>
  <c r="F1017"/>
  <c r="G1017"/>
  <c r="H1017"/>
  <c r="I1017"/>
  <c r="J1017"/>
  <c r="K1017"/>
  <c r="L1017"/>
  <c r="M1017"/>
  <c r="N1017"/>
  <c r="O1017"/>
  <c r="P1017"/>
  <c r="Q1017"/>
  <c r="R1017"/>
  <c r="S1017"/>
  <c r="T1017"/>
  <c r="U1017"/>
  <c r="V1017"/>
  <c r="W1017"/>
  <c r="X1017"/>
  <c r="Y1017"/>
  <c r="Z1017"/>
  <c r="AA1017"/>
  <c r="AB1017"/>
  <c r="AC1017"/>
  <c r="AD1017"/>
  <c r="AE1017"/>
  <c r="AF1017"/>
  <c r="AG1017"/>
  <c r="AH1017"/>
  <c r="AI1017"/>
  <c r="AJ1017"/>
  <c r="AK1017"/>
  <c r="AL1017"/>
  <c r="AM1017"/>
  <c r="AN1017"/>
  <c r="AO1017"/>
  <c r="AP1017"/>
  <c r="AQ1017"/>
  <c r="AR1017"/>
  <c r="AS1017"/>
  <c r="AT1017"/>
  <c r="AU1017"/>
  <c r="AV1017"/>
  <c r="E1656"/>
  <c r="F1656"/>
  <c r="G1656"/>
  <c r="H1656"/>
  <c r="I1656"/>
  <c r="J1656"/>
  <c r="K1656"/>
  <c r="L1656"/>
  <c r="M1656"/>
  <c r="N1656"/>
  <c r="O1656"/>
  <c r="P1656"/>
  <c r="Q1656"/>
  <c r="R1656"/>
  <c r="S1656"/>
  <c r="T1656"/>
  <c r="U1656"/>
  <c r="V1656"/>
  <c r="W1656"/>
  <c r="X1656"/>
  <c r="Y1656"/>
  <c r="Z1656"/>
  <c r="AA1656"/>
  <c r="AB1656"/>
  <c r="AC1656"/>
  <c r="AD1656"/>
  <c r="AE1656"/>
  <c r="AF1656"/>
  <c r="AG1656"/>
  <c r="AH1656"/>
  <c r="AI1656"/>
  <c r="AJ1656"/>
  <c r="AK1656"/>
  <c r="AL1656"/>
  <c r="AM1656"/>
  <c r="AN1656"/>
  <c r="AO1656"/>
  <c r="AP1656"/>
  <c r="AQ1656"/>
  <c r="AR1656"/>
  <c r="AS1656"/>
  <c r="AT1656"/>
  <c r="AU1656"/>
  <c r="AV1656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<sst xmlns="http://schemas.openxmlformats.org/spreadsheetml/2006/main" count="6872" uniqueCount="2533">
  <si>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</si>
  <si>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</si>
  <si>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</si>
  <si>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</si>
  <si>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</si>
  <si>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</si>
  <si>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</si>
  <si>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</si>
  <si>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</si>
  <si>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</si>
  <si>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</si>
  <si>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</si>
  <si>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</si>
  <si>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</si>
  <si>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</si>
  <si>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</si>
  <si>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</si>
  <si>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</si>
  <si>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</si>
  <si>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</si>
  <si>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</si>
  <si>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</si>
  <si>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</si>
  <si>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</si>
  <si>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</si>
  <si>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</si>
  <si>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</si>
  <si>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</si>
  <si>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</si>
  <si>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</si>
  <si>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</si>
  <si>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</si>
  <si>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</si>
  <si>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</si>
  <si>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</si>
  <si>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</si>
  <si>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</si>
  <si>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</si>
  <si>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</si>
  <si>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</si>
  <si>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</si>
  <si>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</si>
  <si>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</si>
  <si>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</si>
  <si>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</si>
  <si>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</si>
  <si>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</si>
  <si>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</si>
  <si>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</si>
  <si>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</si>
  <si>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</si>
  <si>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</si>
  <si>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</si>
  <si>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</si>
  <si>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</si>
  <si>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</si>
  <si>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</si>
  <si>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</si>
  <si>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</si>
  <si>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</si>
  <si>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</si>
  <si>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</si>
  <si>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</si>
  <si>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</si>
  <si>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</si>
  <si>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</si>
  <si>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</si>
  <si>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</si>
  <si>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</si>
  <si>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</si>
  <si>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</si>
  <si>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</si>
  <si>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</si>
  <si>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</si>
  <si>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</si>
  <si>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</si>
  <si>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</si>
  <si>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</si>
  <si>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</si>
  <si>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</si>
  <si>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</si>
  <si>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</si>
  <si>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</si>
  <si>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</si>
  <si>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</si>
  <si>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</si>
  <si>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</si>
  <si>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</si>
  <si>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</si>
  <si>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</si>
  <si>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</si>
  <si>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</si>
  <si>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</si>
  <si>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</si>
  <si>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</si>
  <si>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</si>
  <si>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</si>
  <si>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</si>
  <si>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</si>
  <si>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</si>
  <si>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</si>
  <si>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</si>
  <si>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</si>
  <si>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</si>
  <si>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</si>
  <si>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</si>
  <si>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</si>
  <si>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</si>
  <si>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</si>
  <si>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</si>
  <si>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</si>
  <si>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</si>
  <si>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</si>
  <si>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</si>
  <si>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</si>
  <si>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</si>
  <si>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</si>
  <si>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</si>
  <si>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</si>
  <si>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</si>
  <si>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</si>
  <si>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</si>
  <si>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</si>
  <si>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</si>
  <si>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</si>
  <si>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</si>
  <si>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</si>
  <si>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</si>
  <si>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</si>
  <si>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</si>
  <si>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</si>
  <si>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</si>
  <si>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</si>
  <si>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</si>
  <si>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</si>
  <si>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</si>
  <si>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</si>
  <si>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</si>
  <si>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</si>
  <si>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</si>
  <si>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</si>
  <si>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</si>
  <si>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</si>
  <si>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</si>
  <si>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</si>
  <si>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</si>
  <si>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</si>
  <si>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</si>
  <si>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</si>
  <si>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</si>
  <si>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</si>
  <si>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</si>
  <si>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</si>
  <si>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</si>
  <si>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</si>
  <si>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</si>
  <si>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</si>
  <si>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</si>
  <si>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</si>
  <si>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</si>
  <si>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</si>
  <si>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</si>
  <si>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</si>
  <si>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</si>
  <si>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</si>
  <si>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</si>
  <si>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</si>
  <si>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</si>
  <si>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</si>
  <si>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</si>
  <si>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</si>
  <si>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</si>
  <si>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</si>
  <si>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</si>
  <si>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</si>
  <si>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</si>
  <si>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</si>
  <si>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</si>
  <si>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</si>
  <si>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</si>
  <si>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</si>
  <si>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</si>
  <si>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</si>
  <si>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</si>
  <si>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</si>
  <si>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</si>
  <si>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</si>
  <si>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</si>
  <si>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</si>
  <si>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</si>
  <si>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</si>
  <si>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</si>
  <si>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</si>
  <si>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</si>
  <si>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</si>
  <si>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</si>
  <si>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</si>
  <si>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</si>
  <si>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</si>
  <si>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</si>
  <si>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</si>
  <si>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</si>
  <si>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</si>
  <si>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</si>
  <si>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</si>
  <si>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</si>
  <si>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</si>
  <si>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</si>
  <si>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</si>
  <si>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</si>
  <si>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</si>
  <si>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</si>
  <si>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</si>
  <si>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</si>
  <si>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</si>
  <si>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</si>
  <si>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</si>
  <si>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</si>
  <si>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</si>
  <si>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</si>
  <si>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</si>
  <si>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</si>
  <si>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</si>
  <si>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</si>
  <si>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</si>
  <si>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</si>
  <si>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</si>
  <si>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</si>
  <si>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</si>
  <si>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</si>
  <si>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</si>
  <si>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</si>
  <si>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</si>
  <si>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</si>
  <si>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</si>
  <si>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</si>
  <si>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</si>
  <si>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</si>
  <si>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</si>
  <si>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</si>
  <si>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</si>
  <si>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</si>
  <si>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</si>
  <si>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</si>
  <si>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</si>
  <si>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</si>
  <si>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</si>
  <si>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</si>
  <si>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</si>
  <si>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</si>
  <si>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</si>
  <si>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</si>
  <si>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</si>
  <si>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</si>
  <si>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</si>
  <si>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</si>
  <si>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</si>
  <si>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</si>
  <si>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</si>
  <si>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</si>
  <si>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</si>
  <si>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</si>
  <si>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</si>
  <si>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</si>
  <si>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</si>
  <si>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</si>
  <si>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</si>
  <si>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</si>
  <si>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</si>
  <si>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</si>
  <si>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</si>
  <si>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</si>
  <si>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</si>
  <si>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</si>
  <si>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</si>
  <si>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</si>
  <si>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</si>
  <si>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</si>
  <si>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</si>
  <si>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</si>
  <si>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</si>
  <si>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</si>
  <si>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</si>
  <si>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</si>
  <si>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</si>
  <si>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</si>
  <si>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</si>
  <si>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</si>
  <si>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</si>
  <si>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</si>
  <si>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</si>
  <si>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</si>
  <si>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</si>
  <si>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</si>
  <si>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</si>
  <si>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</si>
  <si>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</si>
  <si>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</si>
  <si>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</si>
  <si>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</si>
  <si>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</si>
  <si>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</si>
  <si>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</si>
  <si>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</si>
  <si>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</si>
  <si>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</si>
  <si>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</si>
  <si>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</si>
  <si>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</si>
  <si>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</si>
  <si>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</si>
  <si>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</si>
  <si>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</si>
  <si>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</si>
  <si>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</si>
  <si>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</si>
  <si>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</si>
  <si>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</si>
  <si>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</si>
  <si>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</si>
  <si>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</si>
  <si>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</si>
  <si>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</si>
  <si>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</si>
  <si>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</si>
  <si>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</si>
  <si>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</si>
  <si>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</si>
  <si>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</si>
  <si>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</si>
  <si>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</si>
  <si>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</si>
  <si>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</si>
  <si>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</si>
  <si>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</si>
  <si>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</si>
  <si>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</si>
  <si>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</si>
  <si>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</si>
  <si>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</si>
  <si>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</si>
  <si>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</si>
  <si>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</si>
  <si>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</si>
  <si>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</si>
  <si>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</si>
  <si>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</si>
  <si>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</si>
  <si>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</si>
  <si>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</si>
  <si>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</si>
  <si>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</si>
  <si>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</si>
  <si>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</si>
  <si>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</si>
  <si>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</si>
  <si>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</si>
  <si>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</si>
  <si>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</si>
  <si>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</si>
  <si>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</si>
  <si>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</si>
  <si>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</si>
  <si>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</si>
  <si>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</si>
  <si>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</si>
  <si>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</si>
  <si>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</si>
  <si>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</si>
  <si>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</si>
  <si>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</si>
  <si>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</si>
  <si>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</si>
  <si>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</si>
  <si>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</si>
  <si>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</si>
  <si>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</si>
  <si>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</si>
  <si>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</si>
  <si>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</si>
  <si>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</si>
  <si>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</si>
  <si>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</si>
  <si>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</si>
  <si>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</si>
  <si>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</si>
  <si>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</si>
  <si>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</si>
  <si>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</si>
  <si>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</si>
  <si>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</si>
  <si>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</si>
  <si>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</si>
  <si>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</si>
  <si>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</si>
  <si>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</si>
  <si>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</si>
  <si>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</si>
  <si>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</si>
  <si>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</si>
  <si>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</si>
  <si>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</si>
  <si>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</si>
  <si>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</si>
  <si>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</si>
  <si>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</si>
  <si>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</si>
  <si>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</si>
  <si>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</si>
  <si>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</si>
  <si>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</si>
  <si>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</si>
  <si>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</si>
  <si>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</si>
  <si>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</si>
  <si>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</si>
  <si>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</si>
  <si>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</si>
  <si>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</si>
  <si>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</si>
  <si>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</si>
  <si>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</si>
  <si>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</si>
  <si>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</si>
  <si>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</si>
  <si>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</si>
  <si>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</si>
  <si>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</si>
  <si>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</si>
  <si>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</si>
  <si>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</si>
  <si>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</si>
  <si>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</si>
  <si>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</si>
  <si>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</si>
  <si>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</si>
  <si>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</si>
  <si>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</si>
  <si>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</si>
  <si>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</si>
  <si>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</si>
  <si>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</si>
  <si>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</si>
  <si>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</si>
  <si>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</si>
  <si>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</si>
  <si>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</si>
  <si>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</si>
  <si>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</si>
  <si>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</si>
  <si>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</si>
  <si>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</si>
  <si>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</si>
  <si>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</si>
  <si>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</si>
  <si>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</si>
  <si>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</si>
  <si>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</si>
  <si>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</si>
  <si>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</si>
  <si>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</si>
  <si>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</si>
  <si>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</si>
  <si>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</si>
  <si>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</si>
  <si>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</si>
  <si>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</si>
  <si>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</si>
  <si>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</si>
  <si>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</si>
  <si>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</si>
  <si>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</si>
  <si>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</si>
  <si>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</si>
  <si>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</si>
  <si>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</si>
  <si>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</si>
  <si>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</si>
  <si>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</si>
  <si>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</si>
  <si>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</si>
  <si>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</si>
  <si>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</si>
  <si>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</si>
  <si>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</si>
  <si>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</si>
  <si>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</si>
  <si>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</si>
  <si>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</si>
  <si>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</si>
  <si>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</si>
  <si>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</si>
  <si>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</si>
  <si>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</si>
  <si>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</si>
  <si>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</si>
  <si>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</si>
  <si>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</si>
  <si>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</si>
  <si>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</si>
  <si>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</si>
  <si>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</si>
  <si>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</si>
  <si>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</si>
  <si>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</si>
  <si>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</si>
  <si>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</si>
  <si>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</si>
  <si>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</si>
  <si>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</si>
  <si>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</si>
  <si>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</si>
  <si>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</si>
  <si>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</si>
  <si>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</si>
  <si>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</si>
  <si>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</si>
  <si>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</si>
  <si>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</si>
  <si>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</si>
  <si>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</si>
  <si>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</si>
  <si>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</si>
  <si>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</si>
  <si>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</si>
  <si>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</si>
  <si>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</si>
  <si>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</si>
  <si>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</si>
  <si>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</si>
  <si>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</si>
  <si>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</si>
  <si>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</si>
  <si>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</si>
  <si>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</si>
  <si>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</si>
  <si>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</si>
  <si>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</si>
  <si>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</si>
  <si>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</si>
  <si>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</si>
  <si>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</si>
  <si>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</si>
  <si>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</si>
  <si>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</si>
  <si>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</si>
  <si>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</si>
  <si>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</si>
  <si>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</si>
  <si>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</si>
  <si>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</si>
  <si>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</si>
  <si>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</si>
  <si>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</si>
  <si>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</si>
  <si>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</si>
  <si>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</si>
  <si>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</si>
  <si>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</si>
  <si>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</si>
  <si>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</si>
  <si>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</si>
  <si>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</si>
  <si>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</si>
  <si>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</si>
  <si>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</si>
  <si>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</si>
  <si>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</si>
  <si>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</si>
  <si>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</si>
  <si>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</si>
  <si>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</si>
  <si>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</si>
  <si>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</si>
  <si>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</si>
  <si>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</si>
  <si>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</si>
  <si>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</si>
  <si>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</si>
  <si>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</si>
  <si>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</si>
  <si>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</si>
  <si>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</si>
  <si>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</si>
  <si>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</si>
  <si>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</si>
  <si>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</si>
  <si>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</si>
  <si>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</si>
  <si>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</si>
  <si>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</si>
  <si>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</si>
  <si>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</si>
  <si>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</si>
  <si>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</si>
  <si>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</si>
  <si>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</si>
  <si>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</si>
  <si>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</si>
  <si>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</si>
  <si>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</si>
  <si>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</si>
  <si>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</si>
  <si>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</si>
  <si>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</si>
  <si>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</si>
  <si>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</si>
  <si>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</si>
  <si>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</si>
  <si>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</si>
  <si>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</si>
  <si>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</si>
  <si>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</si>
  <si>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</si>
  <si>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</si>
  <si>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</si>
  <si>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</si>
  <si>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</si>
  <si>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</si>
  <si>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</si>
  <si>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</si>
  <si>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</si>
  <si>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</si>
  <si>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</si>
  <si>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</si>
  <si>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</si>
  <si>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</si>
  <si>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</si>
  <si>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</si>
  <si>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</si>
  <si>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</si>
  <si>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</si>
  <si>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</si>
  <si>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</si>
  <si>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</si>
  <si>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</si>
  <si>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</si>
  <si>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</si>
  <si>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</si>
  <si>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</si>
  <si>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</si>
  <si>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</si>
  <si>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</si>
  <si>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</si>
  <si>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</si>
  <si>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</si>
  <si>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</si>
  <si>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</si>
  <si>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</si>
  <si>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</si>
  <si>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</si>
  <si>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</si>
  <si>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</si>
  <si>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</si>
  <si>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</si>
  <si>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</si>
  <si>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</si>
  <si>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</si>
  <si>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</si>
  <si>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</si>
  <si>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</si>
  <si>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</si>
  <si>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</si>
  <si>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</si>
  <si>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</si>
  <si>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</si>
  <si>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</si>
  <si>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</si>
  <si>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</si>
  <si>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</si>
  <si>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</si>
  <si>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</si>
  <si>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</si>
  <si>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</si>
  <si>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</si>
  <si>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</si>
  <si>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</si>
  <si>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</si>
  <si>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</si>
  <si>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</si>
  <si>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</si>
  <si>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</si>
  <si>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</si>
  <si>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</si>
  <si>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</si>
  <si>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</si>
  <si>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</si>
  <si>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</si>
  <si>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</si>
  <si>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</si>
  <si>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</si>
  <si>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</si>
  <si>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</si>
  <si>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</si>
  <si>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</si>
  <si>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</si>
  <si>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</si>
  <si>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</si>
  <si>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</si>
  <si>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</si>
  <si>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</si>
  <si>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</si>
  <si>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</si>
  <si>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</si>
  <si>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</si>
  <si>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</si>
  <si>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</si>
  <si>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</si>
  <si>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</si>
  <si>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</si>
  <si>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</si>
  <si>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</si>
  <si>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</si>
  <si>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</si>
  <si>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</si>
  <si>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</si>
  <si>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</si>
  <si>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</si>
  <si>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</si>
  <si>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</si>
  <si>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</si>
  <si>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</si>
  <si>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</si>
  <si>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</si>
  <si>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</si>
  <si>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</si>
  <si>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</si>
  <si>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</si>
  <si>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</si>
  <si>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</si>
  <si>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</si>
  <si>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</si>
  <si>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</si>
  <si>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</si>
  <si>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</si>
  <si>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</si>
  <si>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</si>
  <si>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</si>
  <si>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</si>
  <si>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</si>
  <si>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</si>
  <si>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</si>
  <si>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</si>
  <si>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</si>
  <si>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</si>
  <si>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</si>
  <si>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</si>
  <si>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</si>
  <si>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</si>
  <si>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</si>
  <si>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</si>
  <si>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</si>
  <si>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</si>
  <si>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</si>
  <si>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</si>
  <si>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</si>
  <si>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</si>
  <si>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</si>
  <si>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</si>
  <si>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</si>
  <si>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</si>
  <si>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</si>
  <si>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</si>
  <si>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</si>
  <si>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</si>
  <si>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</si>
  <si>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</si>
  <si>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</si>
  <si>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</si>
  <si>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</si>
  <si>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</si>
  <si>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</si>
  <si>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</si>
  <si>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</si>
  <si>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</si>
  <si>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</si>
  <si>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</si>
  <si>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</si>
  <si>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</si>
  <si>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</si>
  <si>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</si>
  <si>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</si>
  <si>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</si>
  <si>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</si>
  <si>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</si>
  <si>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</si>
  <si>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</si>
  <si>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</si>
  <si>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</si>
  <si>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</si>
  <si>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</si>
  <si>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</si>
  <si>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</si>
  <si>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</si>
  <si>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</si>
  <si>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</si>
  <si>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</si>
  <si>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</si>
  <si>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</si>
  <si>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</si>
  <si>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</si>
  <si>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</si>
  <si>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</si>
  <si>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</si>
  <si>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</si>
  <si>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</si>
  <si>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</si>
  <si>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</si>
  <si>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</si>
  <si>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</si>
  <si>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</si>
  <si>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</si>
  <si>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</si>
  <si>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</si>
  <si>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</si>
  <si>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</si>
  <si>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</si>
  <si>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</si>
  <si>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</si>
  <si>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</si>
  <si>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</si>
  <si>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</si>
  <si>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</si>
  <si>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</si>
  <si>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</si>
  <si>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</si>
  <si>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</si>
  <si>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</si>
  <si>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</si>
  <si>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</si>
  <si>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</si>
  <si>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</si>
  <si>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</si>
  <si>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</si>
  <si>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</si>
  <si>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</si>
  <si>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</si>
  <si>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</si>
  <si>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</si>
  <si>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</si>
  <si>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</si>
  <si>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</si>
  <si>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</si>
  <si>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</si>
  <si>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</si>
  <si>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</si>
  <si>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</si>
  <si>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</si>
  <si>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</si>
  <si>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</si>
  <si>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</si>
  <si>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</si>
  <si>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</si>
  <si>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</si>
  <si>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</si>
  <si>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</si>
  <si>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</si>
  <si>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</si>
  <si>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</si>
  <si>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</si>
  <si>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</si>
  <si>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</si>
  <si>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</si>
  <si>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</si>
  <si>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</si>
  <si>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</si>
  <si>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</si>
  <si>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</si>
  <si>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</si>
  <si>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</si>
  <si>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</si>
  <si>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</si>
  <si>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</si>
  <si>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</si>
  <si>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</si>
  <si>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</si>
  <si>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</si>
  <si>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</si>
  <si>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</si>
  <si>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</si>
  <si>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</si>
  <si>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</si>
  <si>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</si>
  <si>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</si>
  <si>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</si>
  <si>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</si>
  <si>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</si>
  <si>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</si>
  <si>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</si>
  <si>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</si>
  <si>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</si>
  <si>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</si>
  <si>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</si>
  <si>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</si>
  <si>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</si>
  <si>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</si>
  <si>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</si>
  <si>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</si>
  <si>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</si>
  <si>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</si>
  <si>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</si>
  <si>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</si>
  <si>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</si>
  <si>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</si>
  <si>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</si>
  <si>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</si>
  <si>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</si>
  <si>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</si>
  <si>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</si>
  <si>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</si>
  <si>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</si>
  <si>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</si>
  <si>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</si>
  <si>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</si>
  <si>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</si>
  <si>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</si>
  <si>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</si>
  <si>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</si>
  <si>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</si>
  <si>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</si>
  <si>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</si>
  <si>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</si>
  <si>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</si>
  <si>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</si>
  <si>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</si>
  <si>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</si>
  <si>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</si>
  <si>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</si>
  <si>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</si>
  <si>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</si>
  <si>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</si>
  <si>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</si>
  <si>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</si>
  <si>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</si>
  <si>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</si>
  <si>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</si>
  <si>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</si>
  <si>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</si>
  <si>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</si>
  <si>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</si>
  <si>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</si>
  <si>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</si>
  <si>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</si>
  <si>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</si>
  <si>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</si>
  <si>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</si>
  <si>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</si>
  <si>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</si>
  <si>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</si>
  <si>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</si>
  <si>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</si>
  <si>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</si>
  <si>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</si>
  <si>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</si>
  <si>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</si>
  <si>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</si>
  <si>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</si>
  <si>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</si>
  <si>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</si>
  <si>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</si>
  <si>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</si>
  <si>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</si>
  <si>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</si>
  <si>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</si>
  <si>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</si>
  <si>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</si>
  <si>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</si>
  <si>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</si>
  <si>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</si>
  <si>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</si>
  <si>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</si>
  <si>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</si>
  <si>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</si>
  <si>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</si>
  <si>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</si>
  <si>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</si>
  <si>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</si>
  <si>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</si>
  <si>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</si>
  <si>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</si>
  <si>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</si>
  <si>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</si>
  <si>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</si>
  <si>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</si>
  <si>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</si>
  <si>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</si>
  <si>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</si>
  <si>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</si>
  <si>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</si>
  <si>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</si>
  <si>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</si>
  <si>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</si>
  <si>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</si>
  <si>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</si>
  <si>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</si>
  <si>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</si>
  <si>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</si>
  <si>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</si>
  <si>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</si>
  <si>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</si>
  <si>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</si>
  <si>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</si>
  <si>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</si>
  <si>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</si>
  <si>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</si>
  <si>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</si>
  <si>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</si>
  <si>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</si>
  <si>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</si>
  <si>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</si>
  <si>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</si>
  <si>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</si>
  <si>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</si>
  <si>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</si>
  <si>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</si>
  <si>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</si>
  <si>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</si>
  <si>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</si>
  <si>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</si>
  <si>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</si>
  <si>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</si>
  <si>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</si>
  <si>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</si>
  <si>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</si>
  <si>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</si>
  <si>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</si>
  <si>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</si>
  <si>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</si>
  <si>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</si>
  <si>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</si>
  <si>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</si>
  <si>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</si>
  <si>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</si>
  <si>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</si>
  <si>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</si>
  <si>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</si>
  <si>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</si>
  <si>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</si>
  <si>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</si>
  <si>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</si>
  <si>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</si>
  <si>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</si>
  <si>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</si>
  <si>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</si>
  <si>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</si>
  <si>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</si>
  <si>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</si>
  <si>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</si>
  <si>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</si>
  <si>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</si>
  <si>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</si>
  <si>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</si>
  <si>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</si>
  <si>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</si>
  <si>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</si>
  <si>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</si>
  <si>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</si>
  <si>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</si>
  <si>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</si>
  <si>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</si>
  <si>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</si>
  <si>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</si>
  <si>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</si>
  <si>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</si>
  <si>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</si>
  <si>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</si>
  <si>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</si>
  <si>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</si>
  <si>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</si>
  <si>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</si>
  <si>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</si>
  <si>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</si>
  <si>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</si>
  <si>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</si>
  <si>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</si>
  <si>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</si>
  <si>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</si>
  <si>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</si>
  <si>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</si>
  <si>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</si>
  <si>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</si>
  <si>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</si>
  <si>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</si>
  <si>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</si>
  <si>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</si>
  <si>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</si>
  <si>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</si>
  <si>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</si>
  <si>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</si>
  <si>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</si>
  <si>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</si>
  <si>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</si>
  <si>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</si>
  <si>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</si>
  <si>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</si>
  <si>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</si>
  <si>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</si>
  <si>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</si>
  <si>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</si>
  <si>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</si>
  <si>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</si>
  <si>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</si>
  <si>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</si>
  <si>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</si>
  <si>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</si>
  <si>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</si>
  <si>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</si>
  <si>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</si>
  <si>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</si>
  <si>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</si>
  <si>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</si>
  <si>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</si>
  <si>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</si>
  <si>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</si>
  <si>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</si>
  <si>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</si>
  <si>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</si>
  <si>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</si>
  <si>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</si>
  <si>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</si>
  <si>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</si>
  <si>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</si>
  <si>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</si>
  <si>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</si>
  <si>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</si>
  <si>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</si>
  <si>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</si>
  <si>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</si>
  <si>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</si>
  <si>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</si>
  <si>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</si>
  <si>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</si>
  <si>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</si>
  <si>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</si>
  <si>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</si>
  <si>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</si>
  <si>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</si>
  <si>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</si>
  <si>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</si>
  <si>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</si>
  <si>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</si>
  <si>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</si>
  <si>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</si>
  <si>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</si>
  <si>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</si>
  <si>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</si>
  <si>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</si>
  <si>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</si>
  <si>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</si>
  <si>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</si>
  <si>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</si>
  <si>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</si>
  <si>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</si>
  <si>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</si>
  <si>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</si>
  <si>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</si>
  <si>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</si>
  <si>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</si>
  <si>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</si>
  <si>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</si>
  <si>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</si>
  <si>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</si>
  <si>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</si>
  <si>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</si>
  <si>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</si>
  <si>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</si>
  <si>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</si>
  <si>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</si>
  <si>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</si>
  <si>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</si>
  <si>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</si>
  <si>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</si>
  <si>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</si>
  <si>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</si>
  <si>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</si>
  <si>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</si>
  <si>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</si>
  <si>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</si>
  <si>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</si>
  <si>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</si>
  <si>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</si>
  <si>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</si>
  <si>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</si>
  <si>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</si>
  <si>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</si>
  <si>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</si>
  <si>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</si>
  <si>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</si>
  <si>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</si>
  <si>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</si>
  <si>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</si>
  <si>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</si>
  <si>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</si>
  <si>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</si>
  <si>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</si>
  <si>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</si>
  <si>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</si>
  <si>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</si>
  <si>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</si>
  <si>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</si>
  <si>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</si>
  <si>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</si>
  <si>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</si>
  <si>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</si>
  <si>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</si>
  <si>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</si>
  <si>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</si>
  <si>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</si>
  <si>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</si>
  <si>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</si>
  <si>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</si>
  <si>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</si>
  <si>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</si>
  <si>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</si>
  <si>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</si>
  <si>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</si>
  <si>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</si>
  <si>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</si>
  <si>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</si>
  <si>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</si>
  <si>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</si>
  <si>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</si>
  <si>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</si>
  <si>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</si>
  <si>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</si>
  <si>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</si>
  <si>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</si>
  <si>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</si>
  <si>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</si>
  <si>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</si>
  <si>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</si>
  <si>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</si>
  <si>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</si>
  <si>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</si>
  <si>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</si>
  <si>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</si>
  <si>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</si>
  <si>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</si>
  <si>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</si>
  <si>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</si>
  <si>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</si>
  <si>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</si>
  <si>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</si>
  <si>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</si>
  <si>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</si>
  <si>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</si>
  <si>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</si>
  <si>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</si>
  <si>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</si>
  <si>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</si>
  <si>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</si>
  <si>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</si>
  <si>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</si>
  <si>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</si>
  <si>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</si>
  <si>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</si>
  <si>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</si>
  <si>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</si>
  <si>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</si>
  <si>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</si>
  <si>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</si>
  <si>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</si>
  <si>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</si>
  <si>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</si>
  <si>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</si>
  <si>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</si>
  <si>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</si>
  <si>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</si>
  <si>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</si>
  <si>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</si>
  <si>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</si>
  <si>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</si>
  <si>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</si>
  <si>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</si>
  <si>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</si>
  <si>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</si>
  <si>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</si>
  <si>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</si>
  <si>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</si>
  <si>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</si>
  <si>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</si>
  <si>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</si>
  <si>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</si>
  <si>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</si>
  <si>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</si>
  <si>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</si>
  <si>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</si>
  <si>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</si>
  <si>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</si>
  <si>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</si>
  <si>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</si>
  <si>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</si>
  <si>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</si>
  <si>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</si>
  <si>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</si>
  <si>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</si>
  <si>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</si>
  <si>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</si>
  <si>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</si>
  <si>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</si>
  <si>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</si>
  <si>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</si>
  <si>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</si>
  <si>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</si>
  <si>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</si>
  <si>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</si>
  <si>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</si>
  <si>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</si>
  <si>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</si>
  <si>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</si>
  <si>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</si>
  <si>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</si>
  <si>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</si>
  <si>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</si>
  <si>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</si>
  <si>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</si>
  <si>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</si>
  <si>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</si>
  <si>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</si>
  <si>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</si>
  <si>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</si>
  <si>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</si>
  <si>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</si>
  <si>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</si>
  <si>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</si>
  <si>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</si>
  <si>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</si>
  <si>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</si>
  <si>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</si>
  <si>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</si>
  <si>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</si>
  <si>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</si>
  <si>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</si>
  <si>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</si>
  <si>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</si>
  <si>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</si>
  <si>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</si>
  <si>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</si>
  <si>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</si>
  <si>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</si>
  <si>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</si>
  <si>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</si>
  <si>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</si>
  <si>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</si>
  <si>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</si>
  <si>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</si>
  <si>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</si>
  <si>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</si>
  <si>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</si>
  <si>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</si>
  <si>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</si>
  <si>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</si>
  <si>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</si>
  <si>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</si>
  <si>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</si>
  <si>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</si>
  <si>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</si>
  <si>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</si>
  <si>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</si>
  <si>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</si>
  <si>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</si>
  <si>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</si>
  <si>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</si>
  <si>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</si>
  <si>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</si>
  <si>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</si>
  <si>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</si>
  <si>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</si>
  <si>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</si>
  <si>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</si>
  <si>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</si>
  <si>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</si>
  <si>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</si>
  <si>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</si>
  <si>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</si>
  <si>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</si>
  <si>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</si>
  <si>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</si>
  <si>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</si>
  <si>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</si>
  <si>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</si>
  <si>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</si>
  <si>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</si>
  <si>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</si>
  <si>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</si>
  <si>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</si>
  <si>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</si>
  <si>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</si>
  <si>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</si>
  <si>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</si>
  <si>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</si>
  <si>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</si>
  <si>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</si>
  <si>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</si>
  <si>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</si>
  <si>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</si>
  <si>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</si>
  <si>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</si>
  <si>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</si>
  <si>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</si>
  <si>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</si>
  <si>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</si>
  <si>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</si>
  <si>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</si>
  <si>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</si>
  <si>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</si>
  <si>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</si>
  <si>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</si>
  <si>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</si>
  <si>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</si>
  <si>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</si>
  <si>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</si>
  <si>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</si>
  <si>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</si>
  <si>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</si>
  <si>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</si>
  <si>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</si>
  <si>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</si>
  <si>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</si>
  <si>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</si>
  <si>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</si>
  <si>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</si>
  <si>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</si>
  <si>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</si>
  <si>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</si>
  <si>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</si>
  <si>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</si>
  <si>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</si>
  <si>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</si>
  <si>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</si>
  <si>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</si>
  <si>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</si>
  <si>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</si>
  <si>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</si>
  <si>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</si>
  <si>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</si>
  <si>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</si>
  <si>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</si>
  <si>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</si>
  <si>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</si>
  <si>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</si>
  <si>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</si>
  <si>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</si>
  <si>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</si>
  <si>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</si>
  <si>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</si>
  <si>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</si>
  <si>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</si>
  <si>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</si>
  <si>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</si>
  <si>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</si>
  <si>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</si>
  <si>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</si>
  <si>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</si>
  <si>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</si>
  <si>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</si>
  <si>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</si>
  <si>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</si>
  <si>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</si>
  <si>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</si>
  <si>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</si>
  <si>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</si>
  <si>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</si>
  <si>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</si>
  <si>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</si>
  <si>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</si>
  <si>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</si>
  <si>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</si>
  <si>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</si>
  <si>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</si>
  <si>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</si>
  <si>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</si>
  <si>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</si>
  <si>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</si>
  <si>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</si>
  <si>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</si>
  <si>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</si>
  <si>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</si>
  <si>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</si>
  <si>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</si>
  <si>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</si>
  <si>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</si>
  <si>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</si>
  <si>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</si>
  <si>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</si>
  <si>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</si>
  <si>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</si>
  <si>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</si>
  <si>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</si>
  <si>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</si>
  <si>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</si>
  <si>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</si>
  <si>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</si>
  <si>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</si>
  <si>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</si>
  <si>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</si>
  <si>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</si>
  <si>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</si>
  <si>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</si>
  <si>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</si>
  <si>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</si>
  <si>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</si>
  <si>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</si>
  <si>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</si>
  <si>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</si>
  <si>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</si>
  <si>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</si>
  <si>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</si>
  <si>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</si>
  <si>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</si>
  <si>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</si>
  <si>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</si>
  <si>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</si>
  <si>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</si>
  <si>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</si>
  <si>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</si>
  <si>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</si>
  <si>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</si>
  <si>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</si>
  <si>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</si>
  <si>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</si>
  <si>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</si>
  <si>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</si>
  <si>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</si>
  <si>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</si>
  <si>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</si>
  <si>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</si>
  <si>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</si>
  <si>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</si>
  <si>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</si>
  <si>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</si>
  <si>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</si>
  <si>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</si>
  <si>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</si>
  <si>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</si>
  <si>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</si>
  <si>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</si>
  <si>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</si>
  <si>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</si>
  <si>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</si>
  <si>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</si>
  <si>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</si>
  <si>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</si>
  <si>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</si>
  <si>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</si>
  <si>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</si>
  <si>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</si>
  <si>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</si>
  <si>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</si>
  <si>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</si>
  <si>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</si>
  <si>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</si>
  <si>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</si>
  <si>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</si>
  <si>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</si>
  <si>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</si>
  <si>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</si>
  <si>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</si>
  <si>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</si>
  <si>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</si>
  <si>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</si>
  <si>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</si>
  <si>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</si>
  <si>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</si>
  <si>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</si>
  <si>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</si>
  <si>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</si>
  <si>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</si>
  <si>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</si>
  <si>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</si>
  <si>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</si>
  <si>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</si>
  <si>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</si>
  <si>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</si>
  <si>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</si>
  <si>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</si>
  <si>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</si>
  <si>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</si>
  <si>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</si>
  <si>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</si>
  <si>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</si>
  <si>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</si>
  <si>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</si>
  <si>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</si>
  <si>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</si>
  <si>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</si>
  <si>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</si>
  <si>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</si>
  <si>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</si>
  <si>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</si>
  <si>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</si>
  <si>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</si>
  <si>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</si>
  <si>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</si>
  <si>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</si>
  <si>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</si>
  <si>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</si>
  <si>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</si>
  <si>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</si>
  <si>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</si>
  <si>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</si>
  <si>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</si>
  <si>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</si>
  <si>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</si>
  <si>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</si>
  <si>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</si>
  <si>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</si>
  <si>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</si>
  <si>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</si>
  <si>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</si>
  <si>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</si>
  <si>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</si>
  <si>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</si>
  <si>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</si>
  <si>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</si>
  <si>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</si>
  <si>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</si>
  <si>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</si>
  <si>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</si>
  <si>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</si>
  <si>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</si>
  <si>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</si>
  <si>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</si>
  <si>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</si>
  <si>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</si>
  <si>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</si>
  <si>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</si>
  <si>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</si>
  <si>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</si>
  <si>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</si>
  <si>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</si>
  <si>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</si>
  <si>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</si>
  <si>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</si>
  <si>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</si>
  <si>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</si>
  <si>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</si>
  <si>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</si>
  <si>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</si>
  <si>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</si>
  <si>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</si>
  <si>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</si>
  <si>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</si>
  <si>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</si>
  <si>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</si>
  <si>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</si>
  <si>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</si>
  <si>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</si>
  <si>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</si>
  <si>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</si>
  <si>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</si>
  <si>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</si>
  <si>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</si>
  <si>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</si>
  <si>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</si>
  <si>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</si>
  <si>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</si>
  <si>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</si>
  <si>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</si>
  <si>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</si>
  <si>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</si>
  <si>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</si>
  <si>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</si>
  <si>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</si>
  <si>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</si>
  <si>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</si>
  <si>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</si>
  <si>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</si>
  <si>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</si>
  <si>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</si>
  <si>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</si>
  <si>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</si>
  <si>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</si>
  <si>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</si>
  <si>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</si>
  <si>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</si>
  <si>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</si>
  <si>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</si>
  <si>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</si>
  <si>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</si>
  <si>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</si>
  <si>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</si>
  <si>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</si>
  <si>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</si>
  <si>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</si>
  <si>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</si>
  <si>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</si>
  <si>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</si>
  <si>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</si>
  <si>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</si>
  <si>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</si>
  <si>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</si>
  <si>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</si>
  <si>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</si>
  <si>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</si>
  <si>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</si>
  <si>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</si>
  <si>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</si>
  <si>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</si>
  <si>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</si>
  <si>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</si>
  <si>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</si>
  <si>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</si>
  <si>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</si>
  <si>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</si>
  <si>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</si>
  <si>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</si>
  <si>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</si>
  <si>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</si>
  <si>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</si>
  <si>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</si>
  <si>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</si>
  <si>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</si>
  <si>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</si>
  <si>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</si>
  <si>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</si>
  <si>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</si>
  <si>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</si>
  <si>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</si>
  <si>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</si>
  <si>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</si>
  <si>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</si>
  <si>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</si>
  <si>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</si>
  <si>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</si>
  <si>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</si>
  <si>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</si>
  <si>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</si>
  <si>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</si>
  <si>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</si>
  <si>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</si>
  <si>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</si>
  <si>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</si>
  <si>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</si>
  <si>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</si>
  <si>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</si>
  <si>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</si>
  <si>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</si>
  <si>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</si>
  <si>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</si>
  <si>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</si>
  <si>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</si>
  <si>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</si>
  <si>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</si>
  <si>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</si>
  <si>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</si>
  <si>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</si>
  <si>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</si>
  <si>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</si>
  <si>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</si>
  <si>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</si>
  <si>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</si>
  <si>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</si>
  <si>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</si>
  <si>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</si>
  <si>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</si>
  <si>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</si>
  <si>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</si>
  <si>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</si>
  <si>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</si>
  <si>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</si>
  <si>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</si>
  <si>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</si>
  <si>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</si>
  <si>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</si>
  <si>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</si>
  <si>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</si>
  <si>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</si>
  <si>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</si>
  <si>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</si>
  <si>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</si>
  <si>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</si>
  <si>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</si>
  <si>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</si>
  <si>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</si>
  <si>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</si>
  <si>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</si>
  <si>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</si>
  <si>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</si>
  <si>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</si>
  <si>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</si>
  <si>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</si>
  <si>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</si>
  <si>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</si>
  <si>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</si>
  <si>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</si>
  <si>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</si>
  <si>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</si>
  <si>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</si>
  <si>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</si>
  <si>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</si>
  <si>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</si>
  <si>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</si>
  <si>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</si>
  <si>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</si>
  <si>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</si>
  <si>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</si>
  <si>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</si>
  <si>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</si>
  <si>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</si>
  <si>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</si>
  <si>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</si>
  <si>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</si>
  <si>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</si>
  <si>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</si>
  <si>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</si>
  <si>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</si>
  <si>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</si>
  <si>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</si>
  <si>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</si>
  <si>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</si>
  <si>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</si>
  <si>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</si>
  <si>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</si>
  <si>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</si>
  <si>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</si>
  <si>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</si>
  <si>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</si>
  <si>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</si>
  <si>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</si>
  <si>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</si>
  <si>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</si>
  <si>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</si>
  <si>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</si>
  <si>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</si>
  <si>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</si>
  <si>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</si>
  <si>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</si>
  <si>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</si>
  <si>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</si>
  <si>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</si>
  <si>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</si>
  <si>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</si>
  <si>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</si>
  <si>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</si>
  <si>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</si>
  <si>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</si>
  <si>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</si>
  <si>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</si>
  <si>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</si>
  <si>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</si>
  <si>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</si>
  <si>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</si>
  <si>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</si>
  <si>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</si>
  <si>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</si>
  <si>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</si>
  <si>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</si>
  <si>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</si>
  <si>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</si>
  <si>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</si>
  <si>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</si>
  <si>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</si>
  <si>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</si>
  <si>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</si>
  <si>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</si>
  <si>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</si>
  <si>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</si>
  <si>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</si>
  <si>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</si>
  <si>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</si>
  <si>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</si>
  <si>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</si>
  <si>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</si>
  <si>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</si>
  <si>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</si>
  <si>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</si>
  <si>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</si>
  <si>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</si>
  <si>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</si>
  <si>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</si>
  <si>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</si>
  <si>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</si>
  <si>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</si>
  <si>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</si>
  <si>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</si>
  <si>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</si>
  <si>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</si>
  <si>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</si>
  <si>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</si>
  <si>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</si>
  <si>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</si>
  <si>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</si>
  <si>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</si>
  <si>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</si>
  <si>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</si>
  <si>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</si>
  <si>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</si>
  <si>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</si>
  <si>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</si>
  <si>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</si>
  <si>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</si>
  <si>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</si>
  <si>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</si>
  <si>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</si>
  <si>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</si>
  <si>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</si>
  <si>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</si>
  <si>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</si>
  <si>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</si>
  <si>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</si>
  <si>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</si>
  <si>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</si>
  <si>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</si>
  <si>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</si>
  <si>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</si>
  <si>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</si>
  <si>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</si>
  <si>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</si>
  <si>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</si>
  <si>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</si>
  <si>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</si>
  <si>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</si>
  <si>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</si>
  <si>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</si>
  <si>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</si>
  <si>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</si>
  <si>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</si>
  <si>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</si>
  <si>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</si>
  <si>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</si>
  <si>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</si>
  <si>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</si>
  <si>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</si>
  <si>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</si>
  <si>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</si>
  <si>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</si>
  <si>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</si>
  <si>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</si>
  <si>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</si>
  <si>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</si>
  <si>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</si>
  <si>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</si>
  <si>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</si>
  <si>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</si>
  <si>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</si>
  <si>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</si>
  <si>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</si>
  <si>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</si>
  <si>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</si>
  <si>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</si>
  <si>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</si>
  <si>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</si>
  <si>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</si>
  <si>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</si>
  <si>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</si>
  <si>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</si>
  <si>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</si>
  <si>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</si>
  <si>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</si>
  <si>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</si>
  <si>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</si>
  <si>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</si>
  <si>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</si>
  <si>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</si>
  <si>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</si>
  <si>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</si>
  <si>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</si>
  <si>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</si>
  <si>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</si>
  <si>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</si>
  <si>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</si>
  <si>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</si>
  <si>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</si>
  <si>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</si>
  <si>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</si>
  <si>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</si>
  <si>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</si>
  <si>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</si>
  <si>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</si>
  <si>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</si>
  <si>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</si>
  <si>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</si>
  <si>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</si>
  <si>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</si>
  <si>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</si>
  <si>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</si>
  <si>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</si>
  <si>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</si>
  <si>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</si>
  <si>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</si>
  <si>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</si>
  <si>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</si>
  <si>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</si>
  <si>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</si>
  <si>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</si>
  <si>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</si>
  <si>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</si>
  <si>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</si>
  <si>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</si>
  <si>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</si>
  <si>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</si>
  <si>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</si>
  <si>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</si>
  <si>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</si>
  <si>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</si>
  <si>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</si>
  <si>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</si>
  <si>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</si>
  <si>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</si>
  <si>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</si>
  <si>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</si>
  <si>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</si>
  <si>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</si>
  <si>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</si>
  <si>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</si>
  <si>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</si>
  <si>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</si>
  <si>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</si>
  <si>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</si>
  <si>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</si>
  <si>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</si>
  <si>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</si>
  <si>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</si>
  <si>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</si>
  <si>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</si>
  <si>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</si>
  <si>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</si>
  <si>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</si>
  <si>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</si>
  <si>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</si>
  <si>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</si>
  <si>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</si>
  <si>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</si>
  <si>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</si>
  <si>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</si>
  <si>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</si>
  <si>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</si>
  <si>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</si>
  <si>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</si>
  <si>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</si>
  <si>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</si>
  <si>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</si>
  <si>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</si>
  <si>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</si>
  <si>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</si>
  <si>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</si>
  <si>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</si>
  <si>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</si>
  <si>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</si>
  <si>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</si>
  <si>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</si>
  <si>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</si>
  <si>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</si>
  <si>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</si>
  <si>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</si>
  <si>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</si>
  <si>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</si>
  <si>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</si>
  <si>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</si>
  <si>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</si>
  <si>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</si>
  <si>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</si>
  <si>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</si>
  <si>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</si>
  <si>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</si>
  <si>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</si>
  <si>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</si>
  <si>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</si>
  <si>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</si>
  <si>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</si>
  <si>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</si>
  <si>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</si>
  <si>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</si>
  <si>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</si>
  <si>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</si>
  <si>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</si>
  <si>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</si>
  <si>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</si>
  <si>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</si>
  <si>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</si>
  <si>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</si>
  <si>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</si>
  <si>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</si>
  <si>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</si>
  <si>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</si>
  <si>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</si>
  <si>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</si>
  <si>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</si>
  <si>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</si>
  <si>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</si>
  <si>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</si>
  <si>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</si>
  <si>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</si>
  <si>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</si>
  <si>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</si>
  <si>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</si>
  <si>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</si>
  <si>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</si>
  <si>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</si>
  <si>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</si>
  <si>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</si>
  <si>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</si>
  <si>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</si>
  <si>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</si>
  <si>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</si>
  <si>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</si>
  <si>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</si>
  <si>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</si>
  <si>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</si>
  <si>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</si>
  <si>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</si>
  <si>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</si>
  <si>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</si>
  <si>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</si>
  <si>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</si>
  <si>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</si>
  <si>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</si>
  <si>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</si>
  <si>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</si>
  <si>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</si>
  <si>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</si>
  <si>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</si>
  <si>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</si>
  <si>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</si>
  <si>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</si>
  <si>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</si>
  <si>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</si>
  <si>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</si>
  <si>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</si>
  <si>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</si>
  <si>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</si>
  <si>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</si>
  <si>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</si>
  <si>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</si>
  <si>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</si>
  <si>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</si>
  <si>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</si>
  <si>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</si>
  <si>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</si>
  <si>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</si>
  <si>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</si>
  <si>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</si>
  <si>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</si>
  <si>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</si>
  <si>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</si>
  <si>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</si>
  <si>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</si>
  <si>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</si>
  <si>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</si>
  <si>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</si>
  <si>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</si>
  <si>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</si>
  <si>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</si>
  <si>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</si>
  <si>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</si>
  <si>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</si>
  <si>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</si>
  <si>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</si>
  <si>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</si>
  <si>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</si>
  <si>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</si>
  <si>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</si>
  <si>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</si>
  <si>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</si>
  <si>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</si>
  <si>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</si>
  <si>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</si>
  <si>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</si>
  <si>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</si>
  <si>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</si>
  <si>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</si>
  <si>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</si>
  <si>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</si>
  <si>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</si>
  <si>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</si>
  <si>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</si>
  <si>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</si>
  <si>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</si>
  <si>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</si>
  <si>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</si>
  <si>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</si>
  <si>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</si>
  <si>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</si>
  <si>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</si>
  <si>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</si>
  <si>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</si>
  <si>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</si>
  <si>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</si>
  <si>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</si>
  <si>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</si>
  <si>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</si>
  <si>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</si>
  <si>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</si>
  <si>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</si>
  <si>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</si>
  <si>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</si>
  <si>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</si>
  <si>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</si>
  <si>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</si>
  <si>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</si>
  <si>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</si>
  <si>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</si>
  <si>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</si>
  <si>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</si>
  <si>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</si>
  <si>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</si>
  <si>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</si>
  <si>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</si>
  <si>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</si>
  <si>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</si>
  <si>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</si>
  <si>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</si>
  <si>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</si>
  <si>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</si>
  <si>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</si>
  <si>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</si>
  <si>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</si>
  <si>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</si>
  <si>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</si>
  <si>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</si>
  <si>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</si>
  <si>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</si>
  <si>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</si>
  <si>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</si>
  <si>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</si>
  <si>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</si>
  <si>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</si>
  <si>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</si>
  <si>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</si>
  <si>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</si>
  <si>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</si>
  <si>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</si>
  <si>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</si>
  <si>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</si>
  <si>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</si>
  <si>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</si>
  <si>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</si>
  <si>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</si>
  <si>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</si>
  <si>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</si>
  <si>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</si>
  <si>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</si>
  <si>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</si>
  <si>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</si>
  <si>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</si>
  <si>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</si>
  <si>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</si>
  <si>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</si>
  <si>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</si>
  <si>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</si>
  <si>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</si>
  <si>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</si>
  <si>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</si>
  <si>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</si>
  <si>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</si>
  <si>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</si>
  <si>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</si>
  <si>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</si>
  <si>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</si>
  <si>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</si>
  <si>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</si>
  <si>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</si>
  <si>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</si>
  <si>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</si>
  <si>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</si>
  <si>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</si>
  <si>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</si>
  <si>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</si>
  <si>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</si>
  <si>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</si>
  <si>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</si>
  <si>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</si>
  <si>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</si>
  <si>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</si>
  <si>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</si>
  <si>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</si>
  <si>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</si>
  <si>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</si>
  <si>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</si>
  <si>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</si>
  <si>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</si>
  <si>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</si>
  <si>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</si>
  <si>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</si>
  <si>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</si>
  <si>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</si>
  <si>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</si>
  <si>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</si>
  <si>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</si>
  <si>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</si>
  <si>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</si>
  <si>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</si>
  <si>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</si>
  <si>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</si>
  <si>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</si>
  <si>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</si>
  <si>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</si>
  <si>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</si>
  <si>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</si>
  <si>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</si>
  <si>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</si>
  <si>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</si>
  <si>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</si>
  <si>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</si>
  <si>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</si>
  <si>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</si>
  <si>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</si>
  <si>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</si>
  <si>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</si>
  <si>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</si>
  <si>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</si>
  <si>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</si>
  <si>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</si>
  <si>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</si>
  <si>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</si>
  <si>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</si>
  <si>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</si>
  <si>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</si>
  <si>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</si>
  <si>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</si>
  <si>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</si>
  <si>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</si>
  <si>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</si>
  <si>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</si>
  <si>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</si>
  <si>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</si>
  <si>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</si>
  <si>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</si>
  <si>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</si>
  <si>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</si>
  <si>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</si>
  <si>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</si>
  <si>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</si>
  <si>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</si>
  <si>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</si>
  <si>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</si>
  <si>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</si>
  <si>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</si>
  <si>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</si>
  <si>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</si>
  <si>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</si>
  <si>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</si>
  <si>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</si>
  <si>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</si>
  <si>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</si>
  <si>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</si>
  <si>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</si>
  <si>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</si>
  <si>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</si>
  <si>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</si>
  <si>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</si>
  <si>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</si>
  <si>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</si>
  <si>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</si>
  <si>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</si>
  <si>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</si>
  <si>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</si>
  <si>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</si>
  <si>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</si>
  <si>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</si>
  <si>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</si>
  <si>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</si>
  <si>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</si>
  <si>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</si>
  <si>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</si>
  <si>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</si>
  <si>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</si>
  <si>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</si>
  <si>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</si>
  <si>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</si>
  <si>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</si>
  <si>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</si>
  <si>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</si>
  <si>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</si>
  <si>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</si>
  <si>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</si>
  <si>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</si>
  <si>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</si>
  <si>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</si>
  <si>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</si>
  <si>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</si>
  <si>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</si>
  <si>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</si>
  <si>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</si>
  <si>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</si>
  <si>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</si>
  <si>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</si>
  <si>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</si>
  <si>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</si>
  <si>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</si>
  <si>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</si>
  <si>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</si>
  <si>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</si>
  <si>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</si>
  <si>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</si>
  <si>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</si>
  <si>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</si>
  <si>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</si>
  <si>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</si>
  <si>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</si>
  <si>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</si>
  <si>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</si>
  <si>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</si>
  <si>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</si>
  <si>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</si>
  <si>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</si>
  <si>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</si>
  <si>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</si>
  <si>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</si>
  <si>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</si>
  <si>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</si>
  <si>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</si>
  <si>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</si>
  <si>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</si>
  <si>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</si>
  <si>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</si>
  <si>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</si>
  <si>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</si>
  <si>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</si>
  <si>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</si>
  <si>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</si>
  <si>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</si>
  <si>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</si>
  <si>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</si>
  <si>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</si>
  <si>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</si>
  <si>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</si>
  <si>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</si>
  <si>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</si>
  <si>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</si>
  <si>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</si>
  <si>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</si>
  <si>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</si>
  <si>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</si>
  <si>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</si>
  <si>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</si>
  <si>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</si>
  <si>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</si>
  <si>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</si>
  <si>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</si>
  <si>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</si>
  <si>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</si>
  <si>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</si>
  <si>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</si>
  <si>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</si>
  <si>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</si>
  <si>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</si>
  <si>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</si>
  <si>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</si>
  <si>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</si>
  <si>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</si>
  <si>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</si>
  <si>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</si>
  <si>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</si>
  <si>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</si>
  <si>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</si>
  <si>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</si>
  <si>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</si>
  <si>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</si>
  <si>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</si>
  <si>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</si>
  <si>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</si>
  <si>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</si>
  <si>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</si>
  <si>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</si>
  <si>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</si>
  <si>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</si>
  <si>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</si>
  <si>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</si>
  <si>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</si>
  <si>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</si>
  <si>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</si>
  <si>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</si>
  <si>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</si>
  <si>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</si>
  <si>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</si>
  <si>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</si>
  <si>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</si>
  <si>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</si>
  <si>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</si>
  <si>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</si>
  <si>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</si>
  <si>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</si>
  <si>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</si>
  <si>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</si>
  <si>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</si>
  <si>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</si>
  <si>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</si>
  <si>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</si>
  <si>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</si>
  <si>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</si>
  <si>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</si>
  <si>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</si>
  <si>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</si>
  <si>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</si>
  <si>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</si>
  <si>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</si>
  <si>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</si>
  <si>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</si>
  <si>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</si>
  <si>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</si>
  <si>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</si>
  <si>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</si>
  <si>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</si>
  <si>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</si>
  <si>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</si>
  <si>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</si>
  <si>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</si>
  <si>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</si>
  <si>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</si>
  <si>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</si>
  <si>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</si>
  <si>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</si>
  <si>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</si>
  <si>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</si>
  <si>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</si>
  <si>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</si>
  <si>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</si>
  <si>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</si>
  <si>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</si>
  <si>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</si>
  <si>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</si>
  <si>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</si>
  <si>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</si>
  <si>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</si>
  <si>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</si>
  <si>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</si>
  <si>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</si>
  <si>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</si>
  <si>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</si>
  <si>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</si>
  <si>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</si>
  <si>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ТУ ДСА України в Одеській областi</t>
  </si>
  <si>
    <t>65005. Одеська область.м. Одеса</t>
  </si>
  <si>
    <t>вул. Бабеля</t>
  </si>
  <si>
    <t/>
  </si>
  <si>
    <t>Т.В. Лукаш</t>
  </si>
  <si>
    <t>І.В. Кузьменко</t>
  </si>
  <si>
    <t>zvit@od.court.gov</t>
  </si>
  <si>
    <t>063 - 323-32-65</t>
  </si>
  <si>
    <t>17 січня 2022 року</t>
  </si>
  <si>
    <t>Т.В.Лукаш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</si>
</sst>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>
      <c r="B4" s="174"/>
      <c r="C4" s="174"/>
      <c r="D4" s="174"/>
      <c r="E4" s="174"/>
      <c r="F4" s="174"/>
      <c r="G4" s="174"/>
      <c r="H4" s="174"/>
    </row>
    <row r="5" spans="1:8" ht="18.95" customHeight="1">
      <c r="A5" s="19"/>
      <c r="B5" s="174"/>
      <c r="C5" s="174"/>
      <c r="D5" s="174"/>
      <c r="E5" s="174"/>
      <c r="F5" s="174"/>
      <c r="G5" s="174"/>
      <c r="H5" s="174"/>
    </row>
    <row r="6" spans="1:8" ht="18.95" customHeight="1">
      <c r="B6" s="174"/>
      <c r="C6" s="174"/>
      <c r="D6" s="174"/>
      <c r="E6" s="174"/>
      <c r="F6" s="174"/>
      <c r="G6" s="174"/>
      <c r="H6" s="174"/>
    </row>
    <row r="7" spans="1:8" ht="18.75">
      <c r="B7" s="173"/>
      <c r="C7" s="173"/>
      <c r="D7" s="173"/>
      <c r="E7" s="173"/>
      <c r="F7" s="173"/>
      <c r="G7" s="173"/>
      <c r="H7" s="173"/>
    </row>
    <row r="8" spans="1:8" ht="6.75" customHeight="1">
      <c r="B8" s="50"/>
      <c r="C8" s="50"/>
      <c r="D8" s="50"/>
      <c r="E8" s="50"/>
      <c r="F8" s="50"/>
      <c r="G8" s="50"/>
      <c r="H8" s="50"/>
    </row>
    <row r="9" spans="1:8" ht="15" customHeight="1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>
      <c r="A15" s="27"/>
      <c r="B15" s="153" t="s">
        <v>192</v>
      </c>
      <c r="C15" s="154"/>
      <c r="D15" s="155"/>
      <c r="E15" s="86" t="s">
        <v>1</v>
      </c>
    </row>
    <row r="16" spans="1:8" ht="12.95" customHeight="1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>
      <c r="A27" s="27"/>
      <c r="B27" s="168">
        <v>2</v>
      </c>
      <c r="C27" s="169"/>
      <c r="D27" s="169"/>
      <c r="E27" s="169"/>
      <c r="F27" s="169"/>
      <c r="G27" s="169"/>
      <c r="H27" s="170"/>
    </row>
    <row r="28" spans="1:8" ht="12.95" customHeight="1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>
      <c r="A30" s="27"/>
      <c r="B30" s="71"/>
      <c r="C30" s="71"/>
      <c r="D30" s="71"/>
      <c r="E30" s="71"/>
      <c r="F30" s="71"/>
      <c r="G30" s="71"/>
      <c r="H30" s="71"/>
    </row>
    <row r="31" spans="1:8" ht="12.9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95" customHeight="1">
      <c r="A33" s="27"/>
      <c r="B33" s="71"/>
      <c r="C33" s="71"/>
      <c r="D33" s="71"/>
      <c r="E33" s="71"/>
      <c r="F33" s="71"/>
      <c r="G33" s="71"/>
      <c r="H33" s="71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&amp;C&amp;L8C165BF6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3</v>
      </c>
      <c r="F13" s="95">
        <f t="shared" si="0"/>
        <v>3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2</v>
      </c>
      <c r="U13" s="95">
        <f t="shared" si="0"/>
        <v>0</v>
      </c>
      <c r="V13" s="95">
        <f t="shared" si="0"/>
        <v>0</v>
      </c>
      <c r="W13" s="95">
        <f t="shared" si="0"/>
        <v>1</v>
      </c>
      <c r="X13" s="95">
        <f t="shared" si="0"/>
        <v>1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1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customHeight="1">
      <c r="A17" s="64">
        <v>5</v>
      </c>
      <c r="B17" s="6" t="s">
        <v>235</v>
      </c>
      <c r="C17" s="65" t="s">
        <v>236</v>
      </c>
      <c r="D17" s="65"/>
      <c r="E17" s="97">
        <v>3</v>
      </c>
      <c r="F17" s="97">
        <v>3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>
        <v>2</v>
      </c>
      <c r="U17" s="97"/>
      <c r="V17" s="97"/>
      <c r="W17" s="97">
        <v>1</v>
      </c>
      <c r="X17" s="97">
        <v>1</v>
      </c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653</v>
      </c>
      <c r="F30" s="95">
        <f t="shared" si="1"/>
        <v>401</v>
      </c>
      <c r="G30" s="95">
        <f t="shared" si="1"/>
        <v>1</v>
      </c>
      <c r="H30" s="95">
        <f t="shared" si="1"/>
        <v>10</v>
      </c>
      <c r="I30" s="95">
        <f t="shared" si="1"/>
        <v>241</v>
      </c>
      <c r="J30" s="95">
        <f t="shared" si="1"/>
        <v>1</v>
      </c>
      <c r="K30" s="95">
        <f t="shared" si="1"/>
        <v>1</v>
      </c>
      <c r="L30" s="95">
        <f t="shared" si="1"/>
        <v>26</v>
      </c>
      <c r="M30" s="95">
        <f t="shared" si="1"/>
        <v>3</v>
      </c>
      <c r="N30" s="95">
        <f t="shared" si="1"/>
        <v>0</v>
      </c>
      <c r="O30" s="95">
        <f t="shared" si="1"/>
        <v>132</v>
      </c>
      <c r="P30" s="95">
        <f t="shared" si="1"/>
        <v>0</v>
      </c>
      <c r="Q30" s="95">
        <f t="shared" si="1"/>
        <v>19</v>
      </c>
      <c r="R30" s="95">
        <f t="shared" si="1"/>
        <v>59</v>
      </c>
      <c r="S30" s="95">
        <f t="shared" si="1"/>
        <v>0</v>
      </c>
      <c r="T30" s="95">
        <f t="shared" si="1"/>
        <v>52</v>
      </c>
      <c r="U30" s="95">
        <f t="shared" si="1"/>
        <v>2</v>
      </c>
      <c r="V30" s="95">
        <f t="shared" si="1"/>
        <v>3</v>
      </c>
      <c r="W30" s="95">
        <f t="shared" si="1"/>
        <v>1</v>
      </c>
      <c r="X30" s="95">
        <f t="shared" si="1"/>
        <v>8</v>
      </c>
      <c r="Y30" s="95">
        <f t="shared" si="1"/>
        <v>32</v>
      </c>
      <c r="Z30" s="95">
        <f t="shared" si="1"/>
        <v>6</v>
      </c>
      <c r="AA30" s="95">
        <f t="shared" si="1"/>
        <v>0</v>
      </c>
      <c r="AB30" s="95">
        <f t="shared" si="1"/>
        <v>11</v>
      </c>
      <c r="AC30" s="95">
        <f t="shared" si="1"/>
        <v>0</v>
      </c>
      <c r="AD30" s="95">
        <f t="shared" si="1"/>
        <v>6</v>
      </c>
      <c r="AE30" s="95">
        <f t="shared" si="1"/>
        <v>2</v>
      </c>
      <c r="AF30" s="95">
        <f t="shared" si="1"/>
        <v>0</v>
      </c>
      <c r="AG30" s="95">
        <f t="shared" si="1"/>
        <v>75</v>
      </c>
      <c r="AH30" s="95">
        <f t="shared" si="1"/>
        <v>166</v>
      </c>
      <c r="AI30" s="95">
        <f t="shared" si="1"/>
        <v>0</v>
      </c>
      <c r="AJ30" s="95">
        <f t="shared" si="1"/>
        <v>0</v>
      </c>
      <c r="AK30" s="95">
        <f t="shared" si="1"/>
        <v>88</v>
      </c>
      <c r="AL30" s="95">
        <f t="shared" si="1"/>
        <v>0</v>
      </c>
      <c r="AM30" s="95">
        <f t="shared" si="1"/>
        <v>1</v>
      </c>
      <c r="AN30" s="95">
        <f t="shared" si="1"/>
        <v>0</v>
      </c>
      <c r="AO30" s="95">
        <f t="shared" si="1"/>
        <v>0</v>
      </c>
      <c r="AP30" s="95">
        <f t="shared" si="1"/>
        <v>1</v>
      </c>
      <c r="AQ30" s="95">
        <f t="shared" si="1"/>
        <v>1</v>
      </c>
      <c r="AR30" s="95">
        <f t="shared" si="1"/>
        <v>15</v>
      </c>
      <c r="AS30" s="95">
        <f t="shared" si="1"/>
        <v>12</v>
      </c>
      <c r="AT30" s="95">
        <f t="shared" si="1"/>
        <v>1</v>
      </c>
      <c r="AU30" s="95">
        <f t="shared" si="1"/>
        <v>0</v>
      </c>
      <c r="AV30" s="95">
        <f t="shared" si="1"/>
        <v>0</v>
      </c>
    </row>
    <row r="31" spans="1:48" ht="12.95" customHeight="1">
      <c r="A31" s="64">
        <v>19</v>
      </c>
      <c r="B31" s="6" t="s">
        <v>255</v>
      </c>
      <c r="C31" s="65" t="s">
        <v>256</v>
      </c>
      <c r="D31" s="65"/>
      <c r="E31" s="97">
        <v>22</v>
      </c>
      <c r="F31" s="97">
        <v>19</v>
      </c>
      <c r="G31" s="97"/>
      <c r="H31" s="97">
        <v>2</v>
      </c>
      <c r="I31" s="97">
        <v>1</v>
      </c>
      <c r="J31" s="97"/>
      <c r="K31" s="97"/>
      <c r="L31" s="97"/>
      <c r="M31" s="97"/>
      <c r="N31" s="97"/>
      <c r="O31" s="97"/>
      <c r="P31" s="97"/>
      <c r="Q31" s="97">
        <v>1</v>
      </c>
      <c r="R31" s="97"/>
      <c r="S31" s="97"/>
      <c r="T31" s="97">
        <v>19</v>
      </c>
      <c r="U31" s="97"/>
      <c r="V31" s="97"/>
      <c r="W31" s="97"/>
      <c r="X31" s="97"/>
      <c r="Y31" s="97">
        <v>16</v>
      </c>
      <c r="Z31" s="97">
        <v>3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>
        <v>3</v>
      </c>
      <c r="AS31" s="97">
        <v>1</v>
      </c>
      <c r="AT31" s="97"/>
      <c r="AU31" s="95"/>
      <c r="AV31" s="95"/>
    </row>
    <row r="32" spans="1:48" ht="12.95" customHeight="1">
      <c r="A32" s="64">
        <v>20</v>
      </c>
      <c r="B32" s="6" t="s">
        <v>257</v>
      </c>
      <c r="C32" s="65" t="s">
        <v>256</v>
      </c>
      <c r="D32" s="65"/>
      <c r="E32" s="95">
        <v>5</v>
      </c>
      <c r="F32" s="97">
        <v>3</v>
      </c>
      <c r="G32" s="97"/>
      <c r="H32" s="97">
        <v>1</v>
      </c>
      <c r="I32" s="97">
        <v>1</v>
      </c>
      <c r="J32" s="97"/>
      <c r="K32" s="97"/>
      <c r="L32" s="97"/>
      <c r="M32" s="97"/>
      <c r="N32" s="97"/>
      <c r="O32" s="97"/>
      <c r="P32" s="97"/>
      <c r="Q32" s="97">
        <v>1</v>
      </c>
      <c r="R32" s="97"/>
      <c r="S32" s="97"/>
      <c r="T32" s="97">
        <v>3</v>
      </c>
      <c r="U32" s="97"/>
      <c r="V32" s="97"/>
      <c r="W32" s="97"/>
      <c r="X32" s="97"/>
      <c r="Y32" s="97">
        <v>1</v>
      </c>
      <c r="Z32" s="97">
        <v>2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>
        <v>3</v>
      </c>
      <c r="AS32" s="97"/>
      <c r="AT32" s="97"/>
      <c r="AU32" s="95"/>
      <c r="AV32" s="95"/>
    </row>
    <row r="33" spans="1:48" ht="25.7" hidden="1" customHeight="1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customHeight="1">
      <c r="A35" s="64">
        <v>23</v>
      </c>
      <c r="B35" s="6">
        <v>118</v>
      </c>
      <c r="C35" s="65" t="s">
        <v>260</v>
      </c>
      <c r="D35" s="65"/>
      <c r="E35" s="97">
        <v>3</v>
      </c>
      <c r="F35" s="97">
        <v>3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>
        <v>1</v>
      </c>
      <c r="AC35" s="97"/>
      <c r="AD35" s="97"/>
      <c r="AE35" s="97"/>
      <c r="AF35" s="97"/>
      <c r="AG35" s="97"/>
      <c r="AH35" s="97"/>
      <c r="AI35" s="97"/>
      <c r="AJ35" s="97"/>
      <c r="AK35" s="97">
        <v>2</v>
      </c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customHeight="1">
      <c r="A36" s="64">
        <v>24</v>
      </c>
      <c r="B36" s="6" t="s">
        <v>261</v>
      </c>
      <c r="C36" s="65" t="s">
        <v>262</v>
      </c>
      <c r="D36" s="65"/>
      <c r="E36" s="97">
        <v>6</v>
      </c>
      <c r="F36" s="97">
        <v>5</v>
      </c>
      <c r="G36" s="97"/>
      <c r="H36" s="97"/>
      <c r="I36" s="97">
        <v>1</v>
      </c>
      <c r="J36" s="97"/>
      <c r="K36" s="97"/>
      <c r="L36" s="97"/>
      <c r="M36" s="97"/>
      <c r="N36" s="97"/>
      <c r="O36" s="97"/>
      <c r="P36" s="97"/>
      <c r="Q36" s="97"/>
      <c r="R36" s="97">
        <v>1</v>
      </c>
      <c r="S36" s="97"/>
      <c r="T36" s="97">
        <v>3</v>
      </c>
      <c r="U36" s="97"/>
      <c r="V36" s="97"/>
      <c r="W36" s="97">
        <v>1</v>
      </c>
      <c r="X36" s="97">
        <v>2</v>
      </c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2</v>
      </c>
      <c r="AL36" s="97"/>
      <c r="AM36" s="97"/>
      <c r="AN36" s="97"/>
      <c r="AO36" s="97"/>
      <c r="AP36" s="97">
        <v>1</v>
      </c>
      <c r="AQ36" s="97"/>
      <c r="AR36" s="97"/>
      <c r="AS36" s="97"/>
      <c r="AT36" s="97"/>
      <c r="AU36" s="95"/>
      <c r="AV36" s="95"/>
    </row>
    <row r="37" spans="1:48" ht="12.95" hidden="1" customHeight="1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>
      <c r="A41" s="64">
        <v>29</v>
      </c>
      <c r="B41" s="6" t="s">
        <v>268</v>
      </c>
      <c r="C41" s="65" t="s">
        <v>269</v>
      </c>
      <c r="D41" s="65"/>
      <c r="E41" s="97">
        <v>37</v>
      </c>
      <c r="F41" s="97">
        <v>34</v>
      </c>
      <c r="G41" s="97"/>
      <c r="H41" s="97"/>
      <c r="I41" s="97">
        <v>3</v>
      </c>
      <c r="J41" s="97"/>
      <c r="K41" s="97"/>
      <c r="L41" s="97"/>
      <c r="M41" s="97"/>
      <c r="N41" s="97"/>
      <c r="O41" s="97"/>
      <c r="P41" s="97"/>
      <c r="Q41" s="97">
        <v>2</v>
      </c>
      <c r="R41" s="97">
        <v>1</v>
      </c>
      <c r="S41" s="97"/>
      <c r="T41" s="97">
        <v>9</v>
      </c>
      <c r="U41" s="97"/>
      <c r="V41" s="97"/>
      <c r="W41" s="97"/>
      <c r="X41" s="97">
        <v>3</v>
      </c>
      <c r="Y41" s="97">
        <v>6</v>
      </c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25</v>
      </c>
      <c r="AL41" s="97"/>
      <c r="AM41" s="97"/>
      <c r="AN41" s="97"/>
      <c r="AO41" s="97"/>
      <c r="AP41" s="97"/>
      <c r="AQ41" s="97"/>
      <c r="AR41" s="97">
        <v>2</v>
      </c>
      <c r="AS41" s="97">
        <v>3</v>
      </c>
      <c r="AT41" s="97"/>
      <c r="AU41" s="95"/>
      <c r="AV41" s="95"/>
    </row>
    <row r="42" spans="1:48" ht="12.95" customHeight="1">
      <c r="A42" s="64">
        <v>30</v>
      </c>
      <c r="B42" s="6" t="s">
        <v>270</v>
      </c>
      <c r="C42" s="65" t="s">
        <v>269</v>
      </c>
      <c r="D42" s="65"/>
      <c r="E42" s="97">
        <v>17</v>
      </c>
      <c r="F42" s="97">
        <v>11</v>
      </c>
      <c r="G42" s="97"/>
      <c r="H42" s="97">
        <v>3</v>
      </c>
      <c r="I42" s="97">
        <v>3</v>
      </c>
      <c r="J42" s="97"/>
      <c r="K42" s="97"/>
      <c r="L42" s="97"/>
      <c r="M42" s="97"/>
      <c r="N42" s="97"/>
      <c r="O42" s="97"/>
      <c r="P42" s="97"/>
      <c r="Q42" s="97">
        <v>3</v>
      </c>
      <c r="R42" s="97"/>
      <c r="S42" s="97"/>
      <c r="T42" s="97">
        <v>10</v>
      </c>
      <c r="U42" s="97"/>
      <c r="V42" s="97"/>
      <c r="W42" s="97"/>
      <c r="X42" s="97"/>
      <c r="Y42" s="97">
        <v>9</v>
      </c>
      <c r="Z42" s="97">
        <v>1</v>
      </c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1</v>
      </c>
      <c r="AL42" s="97"/>
      <c r="AM42" s="97"/>
      <c r="AN42" s="97"/>
      <c r="AO42" s="97"/>
      <c r="AP42" s="97"/>
      <c r="AQ42" s="97">
        <v>1</v>
      </c>
      <c r="AR42" s="97">
        <v>1</v>
      </c>
      <c r="AS42" s="97">
        <v>1</v>
      </c>
      <c r="AT42" s="97">
        <v>1</v>
      </c>
      <c r="AU42" s="95"/>
      <c r="AV42" s="95"/>
    </row>
    <row r="43" spans="1:48" ht="12.95" customHeight="1">
      <c r="A43" s="64">
        <v>31</v>
      </c>
      <c r="B43" s="6" t="s">
        <v>271</v>
      </c>
      <c r="C43" s="65" t="s">
        <v>272</v>
      </c>
      <c r="D43" s="65"/>
      <c r="E43" s="97">
        <v>62</v>
      </c>
      <c r="F43" s="97">
        <v>32</v>
      </c>
      <c r="G43" s="97"/>
      <c r="H43" s="97">
        <v>2</v>
      </c>
      <c r="I43" s="97">
        <v>28</v>
      </c>
      <c r="J43" s="97"/>
      <c r="K43" s="97"/>
      <c r="L43" s="97">
        <v>1</v>
      </c>
      <c r="M43" s="97">
        <v>1</v>
      </c>
      <c r="N43" s="97"/>
      <c r="O43" s="97">
        <v>20</v>
      </c>
      <c r="P43" s="97"/>
      <c r="Q43" s="97">
        <v>1</v>
      </c>
      <c r="R43" s="97">
        <v>5</v>
      </c>
      <c r="S43" s="97"/>
      <c r="T43" s="97">
        <v>3</v>
      </c>
      <c r="U43" s="97">
        <v>2</v>
      </c>
      <c r="V43" s="97"/>
      <c r="W43" s="97"/>
      <c r="X43" s="97">
        <v>1</v>
      </c>
      <c r="Y43" s="97"/>
      <c r="Z43" s="97"/>
      <c r="AA43" s="97"/>
      <c r="AB43" s="97"/>
      <c r="AC43" s="97"/>
      <c r="AD43" s="97"/>
      <c r="AE43" s="97">
        <v>1</v>
      </c>
      <c r="AF43" s="97"/>
      <c r="AG43" s="97"/>
      <c r="AH43" s="97"/>
      <c r="AI43" s="97"/>
      <c r="AJ43" s="97"/>
      <c r="AK43" s="97">
        <v>28</v>
      </c>
      <c r="AL43" s="97"/>
      <c r="AM43" s="97"/>
      <c r="AN43" s="97"/>
      <c r="AO43" s="97"/>
      <c r="AP43" s="97"/>
      <c r="AQ43" s="97"/>
      <c r="AR43" s="97">
        <v>1</v>
      </c>
      <c r="AS43" s="97">
        <v>1</v>
      </c>
      <c r="AT43" s="97"/>
      <c r="AU43" s="95"/>
      <c r="AV43" s="95"/>
    </row>
    <row r="44" spans="1:48" ht="12.95" hidden="1" customHeight="1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customHeight="1">
      <c r="A45" s="64">
        <v>33</v>
      </c>
      <c r="B45" s="6">
        <v>123</v>
      </c>
      <c r="C45" s="65" t="s">
        <v>274</v>
      </c>
      <c r="D45" s="65"/>
      <c r="E45" s="97">
        <v>1</v>
      </c>
      <c r="F45" s="97">
        <v>1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>
        <v>1</v>
      </c>
      <c r="U45" s="97"/>
      <c r="V45" s="97">
        <v>1</v>
      </c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>
      <c r="A46" s="64">
        <v>34</v>
      </c>
      <c r="B46" s="6">
        <v>124</v>
      </c>
      <c r="C46" s="65" t="s">
        <v>275</v>
      </c>
      <c r="D46" s="65"/>
      <c r="E46" s="97">
        <v>5</v>
      </c>
      <c r="F46" s="97">
        <v>4</v>
      </c>
      <c r="G46" s="97"/>
      <c r="H46" s="97"/>
      <c r="I46" s="97">
        <v>1</v>
      </c>
      <c r="J46" s="97"/>
      <c r="K46" s="97"/>
      <c r="L46" s="97"/>
      <c r="M46" s="97"/>
      <c r="N46" s="97"/>
      <c r="O46" s="97"/>
      <c r="P46" s="97"/>
      <c r="Q46" s="97"/>
      <c r="R46" s="97">
        <v>1</v>
      </c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>
        <v>3</v>
      </c>
      <c r="AH46" s="97"/>
      <c r="AI46" s="97"/>
      <c r="AJ46" s="97"/>
      <c r="AK46" s="97">
        <v>1</v>
      </c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>
      <c r="A47" s="64">
        <v>35</v>
      </c>
      <c r="B47" s="6" t="s">
        <v>276</v>
      </c>
      <c r="C47" s="65" t="s">
        <v>277</v>
      </c>
      <c r="D47" s="65"/>
      <c r="E47" s="97">
        <v>292</v>
      </c>
      <c r="F47" s="97">
        <v>150</v>
      </c>
      <c r="G47" s="97"/>
      <c r="H47" s="97"/>
      <c r="I47" s="97">
        <v>142</v>
      </c>
      <c r="J47" s="97">
        <v>1</v>
      </c>
      <c r="K47" s="97">
        <v>1</v>
      </c>
      <c r="L47" s="97">
        <v>20</v>
      </c>
      <c r="M47" s="97"/>
      <c r="N47" s="97"/>
      <c r="O47" s="97">
        <v>78</v>
      </c>
      <c r="P47" s="97"/>
      <c r="Q47" s="97">
        <v>2</v>
      </c>
      <c r="R47" s="97">
        <v>40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>
        <v>1</v>
      </c>
      <c r="AF47" s="97"/>
      <c r="AG47" s="97">
        <v>43</v>
      </c>
      <c r="AH47" s="97">
        <v>105</v>
      </c>
      <c r="AI47" s="97"/>
      <c r="AJ47" s="97"/>
      <c r="AK47" s="97"/>
      <c r="AL47" s="97"/>
      <c r="AM47" s="97">
        <v>1</v>
      </c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>
      <c r="A48" s="64">
        <v>36</v>
      </c>
      <c r="B48" s="6" t="s">
        <v>278</v>
      </c>
      <c r="C48" s="65" t="s">
        <v>277</v>
      </c>
      <c r="D48" s="65"/>
      <c r="E48" s="97">
        <v>128</v>
      </c>
      <c r="F48" s="97">
        <v>86</v>
      </c>
      <c r="G48" s="97"/>
      <c r="H48" s="97"/>
      <c r="I48" s="97">
        <v>42</v>
      </c>
      <c r="J48" s="97"/>
      <c r="K48" s="97"/>
      <c r="L48" s="97">
        <v>2</v>
      </c>
      <c r="M48" s="97"/>
      <c r="N48" s="97"/>
      <c r="O48" s="97">
        <v>30</v>
      </c>
      <c r="P48" s="97"/>
      <c r="Q48" s="97">
        <v>4</v>
      </c>
      <c r="R48" s="97">
        <v>6</v>
      </c>
      <c r="S48" s="97"/>
      <c r="T48" s="97"/>
      <c r="U48" s="97"/>
      <c r="V48" s="97"/>
      <c r="W48" s="97"/>
      <c r="X48" s="97"/>
      <c r="Y48" s="97"/>
      <c r="Z48" s="97"/>
      <c r="AA48" s="97"/>
      <c r="AB48" s="97">
        <v>3</v>
      </c>
      <c r="AC48" s="97"/>
      <c r="AD48" s="97">
        <v>1</v>
      </c>
      <c r="AE48" s="97"/>
      <c r="AF48" s="97"/>
      <c r="AG48" s="97">
        <v>16</v>
      </c>
      <c r="AH48" s="97">
        <v>58</v>
      </c>
      <c r="AI48" s="97"/>
      <c r="AJ48" s="97"/>
      <c r="AK48" s="97">
        <v>8</v>
      </c>
      <c r="AL48" s="97"/>
      <c r="AM48" s="97"/>
      <c r="AN48" s="97"/>
      <c r="AO48" s="97"/>
      <c r="AP48" s="97"/>
      <c r="AQ48" s="97"/>
      <c r="AR48" s="97">
        <v>3</v>
      </c>
      <c r="AS48" s="97">
        <v>1</v>
      </c>
      <c r="AT48" s="97"/>
      <c r="AU48" s="95"/>
      <c r="AV48" s="95"/>
    </row>
    <row r="49" spans="1:48" ht="12.95" customHeight="1">
      <c r="A49" s="64">
        <v>37</v>
      </c>
      <c r="B49" s="6" t="s">
        <v>279</v>
      </c>
      <c r="C49" s="65" t="s">
        <v>280</v>
      </c>
      <c r="D49" s="65"/>
      <c r="E49" s="97">
        <v>12</v>
      </c>
      <c r="F49" s="97">
        <v>6</v>
      </c>
      <c r="G49" s="97">
        <v>1</v>
      </c>
      <c r="H49" s="97"/>
      <c r="I49" s="97">
        <v>5</v>
      </c>
      <c r="J49" s="97"/>
      <c r="K49" s="97"/>
      <c r="L49" s="97"/>
      <c r="M49" s="97"/>
      <c r="N49" s="97"/>
      <c r="O49" s="97">
        <v>3</v>
      </c>
      <c r="P49" s="97"/>
      <c r="Q49" s="97"/>
      <c r="R49" s="97">
        <v>2</v>
      </c>
      <c r="S49" s="97"/>
      <c r="T49" s="97">
        <v>1</v>
      </c>
      <c r="U49" s="97"/>
      <c r="V49" s="97"/>
      <c r="W49" s="97"/>
      <c r="X49" s="97">
        <v>1</v>
      </c>
      <c r="Y49" s="97"/>
      <c r="Z49" s="97"/>
      <c r="AA49" s="97"/>
      <c r="AB49" s="97"/>
      <c r="AC49" s="97"/>
      <c r="AD49" s="97">
        <v>1</v>
      </c>
      <c r="AE49" s="97"/>
      <c r="AF49" s="97"/>
      <c r="AG49" s="97">
        <v>1</v>
      </c>
      <c r="AH49" s="97">
        <v>3</v>
      </c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>
      <c r="A51" s="64">
        <v>39</v>
      </c>
      <c r="B51" s="98" t="s">
        <v>2328</v>
      </c>
      <c r="C51" s="65" t="s">
        <v>2327</v>
      </c>
      <c r="D51" s="65"/>
      <c r="E51" s="97">
        <v>40</v>
      </c>
      <c r="F51" s="97">
        <v>32</v>
      </c>
      <c r="G51" s="97"/>
      <c r="H51" s="97">
        <v>2</v>
      </c>
      <c r="I51" s="97">
        <v>6</v>
      </c>
      <c r="J51" s="97"/>
      <c r="K51" s="97"/>
      <c r="L51" s="97">
        <v>1</v>
      </c>
      <c r="M51" s="97">
        <v>1</v>
      </c>
      <c r="N51" s="97"/>
      <c r="O51" s="97"/>
      <c r="P51" s="97"/>
      <c r="Q51" s="97">
        <v>4</v>
      </c>
      <c r="R51" s="97"/>
      <c r="S51" s="97"/>
      <c r="T51" s="97">
        <v>3</v>
      </c>
      <c r="U51" s="97"/>
      <c r="V51" s="97">
        <v>2</v>
      </c>
      <c r="W51" s="97"/>
      <c r="X51" s="97">
        <v>1</v>
      </c>
      <c r="Y51" s="97"/>
      <c r="Z51" s="97"/>
      <c r="AA51" s="97"/>
      <c r="AB51" s="97">
        <v>4</v>
      </c>
      <c r="AC51" s="97"/>
      <c r="AD51" s="97">
        <v>2</v>
      </c>
      <c r="AE51" s="97"/>
      <c r="AF51" s="97"/>
      <c r="AG51" s="97">
        <v>10</v>
      </c>
      <c r="AH51" s="97"/>
      <c r="AI51" s="97"/>
      <c r="AJ51" s="97"/>
      <c r="AK51" s="97">
        <v>13</v>
      </c>
      <c r="AL51" s="97"/>
      <c r="AM51" s="97"/>
      <c r="AN51" s="97"/>
      <c r="AO51" s="97"/>
      <c r="AP51" s="97"/>
      <c r="AQ51" s="97"/>
      <c r="AR51" s="97">
        <v>1</v>
      </c>
      <c r="AS51" s="97">
        <v>5</v>
      </c>
      <c r="AT51" s="97"/>
      <c r="AU51" s="95"/>
      <c r="AV51" s="95"/>
    </row>
    <row r="52" spans="1:48" ht="12.95" hidden="1" customHeight="1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>
      <c r="A56" s="64">
        <v>44</v>
      </c>
      <c r="B56" s="6">
        <v>128</v>
      </c>
      <c r="C56" s="65" t="s">
        <v>287</v>
      </c>
      <c r="D56" s="65"/>
      <c r="E56" s="97">
        <v>16</v>
      </c>
      <c r="F56" s="97">
        <v>10</v>
      </c>
      <c r="G56" s="97"/>
      <c r="H56" s="97"/>
      <c r="I56" s="97">
        <v>6</v>
      </c>
      <c r="J56" s="97"/>
      <c r="K56" s="97"/>
      <c r="L56" s="97">
        <v>2</v>
      </c>
      <c r="M56" s="97">
        <v>1</v>
      </c>
      <c r="N56" s="97"/>
      <c r="O56" s="97"/>
      <c r="P56" s="97"/>
      <c r="Q56" s="97">
        <v>1</v>
      </c>
      <c r="R56" s="97">
        <v>2</v>
      </c>
      <c r="S56" s="97"/>
      <c r="T56" s="97"/>
      <c r="U56" s="97"/>
      <c r="V56" s="97"/>
      <c r="W56" s="97"/>
      <c r="X56" s="97"/>
      <c r="Y56" s="97"/>
      <c r="Z56" s="97"/>
      <c r="AA56" s="97"/>
      <c r="AB56" s="97">
        <v>3</v>
      </c>
      <c r="AC56" s="97"/>
      <c r="AD56" s="97"/>
      <c r="AE56" s="97"/>
      <c r="AF56" s="97"/>
      <c r="AG56" s="97">
        <v>2</v>
      </c>
      <c r="AH56" s="97"/>
      <c r="AI56" s="97"/>
      <c r="AJ56" s="97"/>
      <c r="AK56" s="97">
        <v>5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>
      <c r="A57" s="64">
        <v>45</v>
      </c>
      <c r="B57" s="6" t="s">
        <v>288</v>
      </c>
      <c r="C57" s="65" t="s">
        <v>289</v>
      </c>
      <c r="D57" s="65"/>
      <c r="E57" s="97">
        <v>4</v>
      </c>
      <c r="F57" s="97">
        <v>3</v>
      </c>
      <c r="G57" s="97"/>
      <c r="H57" s="97"/>
      <c r="I57" s="97">
        <v>1</v>
      </c>
      <c r="J57" s="97"/>
      <c r="K57" s="97"/>
      <c r="L57" s="97"/>
      <c r="M57" s="97"/>
      <c r="N57" s="97"/>
      <c r="O57" s="97">
        <v>1</v>
      </c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>
        <v>2</v>
      </c>
      <c r="AE57" s="97"/>
      <c r="AF57" s="97"/>
      <c r="AG57" s="97"/>
      <c r="AH57" s="97"/>
      <c r="AI57" s="97"/>
      <c r="AJ57" s="97"/>
      <c r="AK57" s="97">
        <v>1</v>
      </c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customHeight="1">
      <c r="A71" s="64">
        <v>59</v>
      </c>
      <c r="B71" s="6" t="s">
        <v>307</v>
      </c>
      <c r="C71" s="65" t="s">
        <v>308</v>
      </c>
      <c r="D71" s="65"/>
      <c r="E71" s="97">
        <v>1</v>
      </c>
      <c r="F71" s="97">
        <v>1</v>
      </c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>
        <v>1</v>
      </c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customHeight="1">
      <c r="A73" s="64">
        <v>61</v>
      </c>
      <c r="B73" s="6" t="s">
        <v>310</v>
      </c>
      <c r="C73" s="65" t="s">
        <v>308</v>
      </c>
      <c r="D73" s="65"/>
      <c r="E73" s="97">
        <v>1</v>
      </c>
      <c r="F73" s="97">
        <v>1</v>
      </c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>
        <v>1</v>
      </c>
      <c r="AL73" s="97"/>
      <c r="AM73" s="97"/>
      <c r="AN73" s="97"/>
      <c r="AO73" s="97"/>
      <c r="AP73" s="97"/>
      <c r="AQ73" s="97"/>
      <c r="AR73" s="97">
        <v>1</v>
      </c>
      <c r="AS73" s="97"/>
      <c r="AT73" s="97"/>
      <c r="AU73" s="95"/>
      <c r="AV73" s="95"/>
    </row>
    <row r="74" spans="1:48" ht="25.7" hidden="1" customHeight="1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customHeight="1">
      <c r="A82" s="64">
        <v>70</v>
      </c>
      <c r="B82" s="6" t="s">
        <v>322</v>
      </c>
      <c r="C82" s="65" t="s">
        <v>323</v>
      </c>
      <c r="D82" s="65"/>
      <c r="E82" s="97">
        <v>1</v>
      </c>
      <c r="F82" s="97"/>
      <c r="G82" s="97"/>
      <c r="H82" s="97"/>
      <c r="I82" s="97">
        <v>1</v>
      </c>
      <c r="J82" s="97"/>
      <c r="K82" s="97"/>
      <c r="L82" s="97"/>
      <c r="M82" s="97"/>
      <c r="N82" s="97"/>
      <c r="O82" s="97"/>
      <c r="P82" s="97"/>
      <c r="Q82" s="97"/>
      <c r="R82" s="97">
        <v>1</v>
      </c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5</v>
      </c>
      <c r="F96" s="95">
        <f t="shared" si="2"/>
        <v>5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4</v>
      </c>
      <c r="AL96" s="95">
        <f t="shared" si="2"/>
        <v>0</v>
      </c>
      <c r="AM96" s="95">
        <f t="shared" si="2"/>
        <v>1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1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customHeight="1">
      <c r="A98" s="64">
        <v>86</v>
      </c>
      <c r="B98" s="6" t="s">
        <v>344</v>
      </c>
      <c r="C98" s="65" t="s">
        <v>343</v>
      </c>
      <c r="D98" s="65"/>
      <c r="E98" s="97">
        <v>2</v>
      </c>
      <c r="F98" s="97">
        <v>2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2</v>
      </c>
      <c r="AL98" s="97"/>
      <c r="AM98" s="97"/>
      <c r="AN98" s="97"/>
      <c r="AO98" s="97"/>
      <c r="AP98" s="97"/>
      <c r="AQ98" s="97"/>
      <c r="AR98" s="97">
        <v>1</v>
      </c>
      <c r="AS98" s="97"/>
      <c r="AT98" s="97"/>
      <c r="AU98" s="95"/>
      <c r="AV98" s="95"/>
    </row>
    <row r="99" spans="1:48" ht="12.95" customHeight="1">
      <c r="A99" s="64">
        <v>87</v>
      </c>
      <c r="B99" s="6" t="s">
        <v>345</v>
      </c>
      <c r="C99" s="65" t="s">
        <v>343</v>
      </c>
      <c r="D99" s="65"/>
      <c r="E99" s="97">
        <v>1</v>
      </c>
      <c r="F99" s="97">
        <v>1</v>
      </c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>
        <v>1</v>
      </c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customHeight="1">
      <c r="A106" s="64">
        <v>94</v>
      </c>
      <c r="B106" s="6" t="s">
        <v>352</v>
      </c>
      <c r="C106" s="65" t="s">
        <v>351</v>
      </c>
      <c r="D106" s="65"/>
      <c r="E106" s="97">
        <v>1</v>
      </c>
      <c r="F106" s="97">
        <v>1</v>
      </c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>
        <v>1</v>
      </c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customHeight="1">
      <c r="A108" s="64">
        <v>96</v>
      </c>
      <c r="B108" s="6" t="s">
        <v>354</v>
      </c>
      <c r="C108" s="65" t="s">
        <v>355</v>
      </c>
      <c r="D108" s="65"/>
      <c r="E108" s="97">
        <v>1</v>
      </c>
      <c r="F108" s="97">
        <v>1</v>
      </c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>
        <v>1</v>
      </c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7</v>
      </c>
      <c r="F118" s="95">
        <f t="shared" si="3"/>
        <v>5</v>
      </c>
      <c r="G118" s="95">
        <f t="shared" si="3"/>
        <v>0</v>
      </c>
      <c r="H118" s="95">
        <f t="shared" si="3"/>
        <v>0</v>
      </c>
      <c r="I118" s="95">
        <f t="shared" si="3"/>
        <v>2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1</v>
      </c>
      <c r="P118" s="95">
        <f t="shared" si="3"/>
        <v>0</v>
      </c>
      <c r="Q118" s="95">
        <f t="shared" si="3"/>
        <v>1</v>
      </c>
      <c r="R118" s="95">
        <f t="shared" si="3"/>
        <v>0</v>
      </c>
      <c r="S118" s="95">
        <f t="shared" si="3"/>
        <v>0</v>
      </c>
      <c r="T118" s="95">
        <f t="shared" si="3"/>
        <v>4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1</v>
      </c>
      <c r="Y118" s="95">
        <f t="shared" si="3"/>
        <v>3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1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1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customHeight="1">
      <c r="A119" s="64">
        <v>107</v>
      </c>
      <c r="B119" s="6" t="s">
        <v>367</v>
      </c>
      <c r="C119" s="65" t="s">
        <v>368</v>
      </c>
      <c r="D119" s="65"/>
      <c r="E119" s="97">
        <v>2</v>
      </c>
      <c r="F119" s="97">
        <v>1</v>
      </c>
      <c r="G119" s="97"/>
      <c r="H119" s="97"/>
      <c r="I119" s="97">
        <v>1</v>
      </c>
      <c r="J119" s="97"/>
      <c r="K119" s="97"/>
      <c r="L119" s="97"/>
      <c r="M119" s="97"/>
      <c r="N119" s="97"/>
      <c r="O119" s="97">
        <v>1</v>
      </c>
      <c r="P119" s="97"/>
      <c r="Q119" s="97"/>
      <c r="R119" s="97"/>
      <c r="S119" s="97"/>
      <c r="T119" s="97">
        <v>1</v>
      </c>
      <c r="U119" s="97"/>
      <c r="V119" s="97"/>
      <c r="W119" s="97"/>
      <c r="X119" s="97">
        <v>1</v>
      </c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customHeight="1">
      <c r="A121" s="64">
        <v>109</v>
      </c>
      <c r="B121" s="6" t="s">
        <v>370</v>
      </c>
      <c r="C121" s="65" t="s">
        <v>368</v>
      </c>
      <c r="D121" s="65"/>
      <c r="E121" s="97">
        <v>1</v>
      </c>
      <c r="F121" s="97">
        <v>1</v>
      </c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>
        <v>1</v>
      </c>
      <c r="U121" s="97"/>
      <c r="V121" s="97"/>
      <c r="W121" s="97"/>
      <c r="X121" s="97"/>
      <c r="Y121" s="97">
        <v>1</v>
      </c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customHeight="1">
      <c r="A122" s="64">
        <v>110</v>
      </c>
      <c r="B122" s="6" t="s">
        <v>371</v>
      </c>
      <c r="C122" s="65" t="s">
        <v>368</v>
      </c>
      <c r="D122" s="65"/>
      <c r="E122" s="97">
        <v>1</v>
      </c>
      <c r="F122" s="97"/>
      <c r="G122" s="97"/>
      <c r="H122" s="97"/>
      <c r="I122" s="97">
        <v>1</v>
      </c>
      <c r="J122" s="97"/>
      <c r="K122" s="97"/>
      <c r="L122" s="97"/>
      <c r="M122" s="97"/>
      <c r="N122" s="97"/>
      <c r="O122" s="97"/>
      <c r="P122" s="97"/>
      <c r="Q122" s="97">
        <v>1</v>
      </c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customHeight="1">
      <c r="A128" s="64">
        <v>116</v>
      </c>
      <c r="B128" s="6" t="s">
        <v>2351</v>
      </c>
      <c r="C128" s="65" t="s">
        <v>2353</v>
      </c>
      <c r="D128" s="65"/>
      <c r="E128" s="97">
        <v>1</v>
      </c>
      <c r="F128" s="97">
        <v>1</v>
      </c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>
        <v>1</v>
      </c>
      <c r="U128" s="97"/>
      <c r="V128" s="97"/>
      <c r="W128" s="97"/>
      <c r="X128" s="97"/>
      <c r="Y128" s="97">
        <v>1</v>
      </c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customHeight="1">
      <c r="A133" s="64">
        <v>121</v>
      </c>
      <c r="B133" s="6" t="s">
        <v>378</v>
      </c>
      <c r="C133" s="65" t="s">
        <v>2475</v>
      </c>
      <c r="D133" s="65"/>
      <c r="E133" s="97">
        <v>1</v>
      </c>
      <c r="F133" s="97">
        <v>1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1</v>
      </c>
      <c r="AL133" s="97"/>
      <c r="AM133" s="97"/>
      <c r="AN133" s="97"/>
      <c r="AO133" s="97"/>
      <c r="AP133" s="97"/>
      <c r="AQ133" s="97"/>
      <c r="AR133" s="97"/>
      <c r="AS133" s="97">
        <v>1</v>
      </c>
      <c r="AT133" s="97"/>
      <c r="AU133" s="95"/>
      <c r="AV133" s="95"/>
    </row>
    <row r="134" spans="1:48" ht="25.7" hidden="1" customHeight="1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customHeight="1">
      <c r="A136" s="64">
        <v>124</v>
      </c>
      <c r="B136" s="6" t="s">
        <v>383</v>
      </c>
      <c r="C136" s="65" t="s">
        <v>382</v>
      </c>
      <c r="D136" s="65"/>
      <c r="E136" s="97">
        <v>1</v>
      </c>
      <c r="F136" s="97">
        <v>1</v>
      </c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>
        <v>1</v>
      </c>
      <c r="U136" s="97"/>
      <c r="V136" s="97"/>
      <c r="W136" s="97"/>
      <c r="X136" s="97"/>
      <c r="Y136" s="97">
        <v>1</v>
      </c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95</v>
      </c>
      <c r="F140" s="95">
        <f t="shared" si="4"/>
        <v>70</v>
      </c>
      <c r="G140" s="95">
        <f t="shared" si="4"/>
        <v>0</v>
      </c>
      <c r="H140" s="95">
        <f t="shared" si="4"/>
        <v>0</v>
      </c>
      <c r="I140" s="95">
        <f t="shared" si="4"/>
        <v>25</v>
      </c>
      <c r="J140" s="95">
        <f t="shared" si="4"/>
        <v>0</v>
      </c>
      <c r="K140" s="95">
        <f t="shared" si="4"/>
        <v>1</v>
      </c>
      <c r="L140" s="95">
        <f t="shared" si="4"/>
        <v>3</v>
      </c>
      <c r="M140" s="95">
        <f t="shared" si="4"/>
        <v>2</v>
      </c>
      <c r="N140" s="95">
        <f t="shared" si="4"/>
        <v>0</v>
      </c>
      <c r="O140" s="95">
        <f t="shared" si="4"/>
        <v>13</v>
      </c>
      <c r="P140" s="95">
        <f t="shared" si="4"/>
        <v>0</v>
      </c>
      <c r="Q140" s="95">
        <f t="shared" si="4"/>
        <v>1</v>
      </c>
      <c r="R140" s="95">
        <f t="shared" si="4"/>
        <v>5</v>
      </c>
      <c r="S140" s="95">
        <f t="shared" si="4"/>
        <v>0</v>
      </c>
      <c r="T140" s="95">
        <f t="shared" si="4"/>
        <v>1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1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8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23</v>
      </c>
      <c r="AH140" s="95">
        <f t="shared" si="4"/>
        <v>19</v>
      </c>
      <c r="AI140" s="95">
        <f t="shared" si="4"/>
        <v>0</v>
      </c>
      <c r="AJ140" s="95">
        <f t="shared" si="4"/>
        <v>0</v>
      </c>
      <c r="AK140" s="95">
        <f t="shared" si="4"/>
        <v>19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3</v>
      </c>
      <c r="AQ140" s="95">
        <f t="shared" si="4"/>
        <v>0</v>
      </c>
      <c r="AR140" s="95">
        <f t="shared" si="4"/>
        <v>3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customHeight="1">
      <c r="A158" s="64">
        <v>146</v>
      </c>
      <c r="B158" s="6" t="s">
        <v>404</v>
      </c>
      <c r="C158" s="65" t="s">
        <v>405</v>
      </c>
      <c r="D158" s="65"/>
      <c r="E158" s="97">
        <v>1</v>
      </c>
      <c r="F158" s="97">
        <v>1</v>
      </c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>
        <v>1</v>
      </c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>
      <c r="A176" s="64">
        <v>164</v>
      </c>
      <c r="B176" s="6" t="s">
        <v>421</v>
      </c>
      <c r="C176" s="65" t="s">
        <v>418</v>
      </c>
      <c r="D176" s="65"/>
      <c r="E176" s="97">
        <v>2</v>
      </c>
      <c r="F176" s="97">
        <v>2</v>
      </c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>
        <v>2</v>
      </c>
      <c r="AL176" s="97"/>
      <c r="AM176" s="97"/>
      <c r="AN176" s="97"/>
      <c r="AO176" s="97"/>
      <c r="AP176" s="97">
        <v>2</v>
      </c>
      <c r="AQ176" s="97"/>
      <c r="AR176" s="97"/>
      <c r="AS176" s="97"/>
      <c r="AT176" s="97"/>
      <c r="AU176" s="95"/>
      <c r="AV176" s="95"/>
    </row>
    <row r="177" spans="1:48" ht="33.950000000000003" hidden="1" customHeight="1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>
      <c r="A180" s="64">
        <v>168</v>
      </c>
      <c r="B180" s="6" t="s">
        <v>426</v>
      </c>
      <c r="C180" s="65" t="s">
        <v>427</v>
      </c>
      <c r="D180" s="65"/>
      <c r="E180" s="97">
        <v>46</v>
      </c>
      <c r="F180" s="97">
        <v>32</v>
      </c>
      <c r="G180" s="97"/>
      <c r="H180" s="97"/>
      <c r="I180" s="97">
        <v>14</v>
      </c>
      <c r="J180" s="97"/>
      <c r="K180" s="97">
        <v>1</v>
      </c>
      <c r="L180" s="97"/>
      <c r="M180" s="97"/>
      <c r="N180" s="97"/>
      <c r="O180" s="97">
        <v>12</v>
      </c>
      <c r="P180" s="97"/>
      <c r="Q180" s="97"/>
      <c r="R180" s="97">
        <v>1</v>
      </c>
      <c r="S180" s="97"/>
      <c r="T180" s="97"/>
      <c r="U180" s="97"/>
      <c r="V180" s="97"/>
      <c r="W180" s="97"/>
      <c r="X180" s="97"/>
      <c r="Y180" s="97"/>
      <c r="Z180" s="97"/>
      <c r="AA180" s="97"/>
      <c r="AB180" s="97">
        <v>6</v>
      </c>
      <c r="AC180" s="97"/>
      <c r="AD180" s="97"/>
      <c r="AE180" s="97"/>
      <c r="AF180" s="97"/>
      <c r="AG180" s="97"/>
      <c r="AH180" s="97">
        <v>17</v>
      </c>
      <c r="AI180" s="97"/>
      <c r="AJ180" s="97"/>
      <c r="AK180" s="97">
        <v>9</v>
      </c>
      <c r="AL180" s="97"/>
      <c r="AM180" s="97"/>
      <c r="AN180" s="97"/>
      <c r="AO180" s="97"/>
      <c r="AP180" s="97"/>
      <c r="AQ180" s="97"/>
      <c r="AR180" s="97">
        <v>3</v>
      </c>
      <c r="AS180" s="97"/>
      <c r="AT180" s="97"/>
      <c r="AU180" s="95"/>
      <c r="AV180" s="95"/>
    </row>
    <row r="181" spans="1:48" ht="12.95" customHeight="1">
      <c r="A181" s="64">
        <v>169</v>
      </c>
      <c r="B181" s="6" t="s">
        <v>428</v>
      </c>
      <c r="C181" s="65" t="s">
        <v>427</v>
      </c>
      <c r="D181" s="65"/>
      <c r="E181" s="97">
        <v>4</v>
      </c>
      <c r="F181" s="97">
        <v>2</v>
      </c>
      <c r="G181" s="97"/>
      <c r="H181" s="97"/>
      <c r="I181" s="97">
        <v>2</v>
      </c>
      <c r="J181" s="97"/>
      <c r="K181" s="97"/>
      <c r="L181" s="97"/>
      <c r="M181" s="97">
        <v>1</v>
      </c>
      <c r="N181" s="97"/>
      <c r="O181" s="97"/>
      <c r="P181" s="97"/>
      <c r="Q181" s="97"/>
      <c r="R181" s="97">
        <v>1</v>
      </c>
      <c r="S181" s="97"/>
      <c r="T181" s="97">
        <v>1</v>
      </c>
      <c r="U181" s="97"/>
      <c r="V181" s="97"/>
      <c r="W181" s="97"/>
      <c r="X181" s="97">
        <v>1</v>
      </c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>
        <v>1</v>
      </c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>
      <c r="A184" s="64">
        <v>172</v>
      </c>
      <c r="B184" s="6" t="s">
        <v>432</v>
      </c>
      <c r="C184" s="65" t="s">
        <v>433</v>
      </c>
      <c r="D184" s="65"/>
      <c r="E184" s="97">
        <v>37</v>
      </c>
      <c r="F184" s="97">
        <v>30</v>
      </c>
      <c r="G184" s="97"/>
      <c r="H184" s="97"/>
      <c r="I184" s="97">
        <v>7</v>
      </c>
      <c r="J184" s="97"/>
      <c r="K184" s="97"/>
      <c r="L184" s="97">
        <v>3</v>
      </c>
      <c r="M184" s="97"/>
      <c r="N184" s="97"/>
      <c r="O184" s="97">
        <v>1</v>
      </c>
      <c r="P184" s="97"/>
      <c r="Q184" s="97">
        <v>1</v>
      </c>
      <c r="R184" s="97">
        <v>2</v>
      </c>
      <c r="S184" s="97"/>
      <c r="T184" s="97"/>
      <c r="U184" s="97"/>
      <c r="V184" s="97"/>
      <c r="W184" s="97"/>
      <c r="X184" s="97"/>
      <c r="Y184" s="97"/>
      <c r="Z184" s="97"/>
      <c r="AA184" s="97"/>
      <c r="AB184" s="97">
        <v>2</v>
      </c>
      <c r="AC184" s="97"/>
      <c r="AD184" s="97"/>
      <c r="AE184" s="97"/>
      <c r="AF184" s="97"/>
      <c r="AG184" s="97">
        <v>23</v>
      </c>
      <c r="AH184" s="97"/>
      <c r="AI184" s="97"/>
      <c r="AJ184" s="97"/>
      <c r="AK184" s="97">
        <v>5</v>
      </c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customHeight="1">
      <c r="A188" s="64">
        <v>176</v>
      </c>
      <c r="B188" s="6">
        <v>166</v>
      </c>
      <c r="C188" s="65" t="s">
        <v>438</v>
      </c>
      <c r="D188" s="65"/>
      <c r="E188" s="97">
        <v>2</v>
      </c>
      <c r="F188" s="97">
        <v>2</v>
      </c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>
        <v>2</v>
      </c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customHeight="1">
      <c r="A196" s="64">
        <v>184</v>
      </c>
      <c r="B196" s="6" t="s">
        <v>449</v>
      </c>
      <c r="C196" s="65" t="s">
        <v>448</v>
      </c>
      <c r="D196" s="65"/>
      <c r="E196" s="97">
        <v>1</v>
      </c>
      <c r="F196" s="97"/>
      <c r="G196" s="97"/>
      <c r="H196" s="97"/>
      <c r="I196" s="97">
        <v>1</v>
      </c>
      <c r="J196" s="97"/>
      <c r="K196" s="97"/>
      <c r="L196" s="97"/>
      <c r="M196" s="97"/>
      <c r="N196" s="97"/>
      <c r="O196" s="97"/>
      <c r="P196" s="97"/>
      <c r="Q196" s="97"/>
      <c r="R196" s="97">
        <v>1</v>
      </c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customHeight="1">
      <c r="A203" s="64">
        <v>191</v>
      </c>
      <c r="B203" s="6" t="s">
        <v>458</v>
      </c>
      <c r="C203" s="65" t="s">
        <v>459</v>
      </c>
      <c r="D203" s="65"/>
      <c r="E203" s="97">
        <v>1</v>
      </c>
      <c r="F203" s="97"/>
      <c r="G203" s="97"/>
      <c r="H203" s="97"/>
      <c r="I203" s="97">
        <v>1</v>
      </c>
      <c r="J203" s="97"/>
      <c r="K203" s="97"/>
      <c r="L203" s="97"/>
      <c r="M203" s="97">
        <v>1</v>
      </c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customHeight="1">
      <c r="A207" s="64">
        <v>195</v>
      </c>
      <c r="B207" s="6" t="s">
        <v>464</v>
      </c>
      <c r="C207" s="65" t="s">
        <v>462</v>
      </c>
      <c r="D207" s="65"/>
      <c r="E207" s="97">
        <v>1</v>
      </c>
      <c r="F207" s="97">
        <v>1</v>
      </c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>
        <v>1</v>
      </c>
      <c r="AI207" s="97"/>
      <c r="AJ207" s="97"/>
      <c r="AK207" s="97"/>
      <c r="AL207" s="97"/>
      <c r="AM207" s="97"/>
      <c r="AN207" s="97"/>
      <c r="AO207" s="97"/>
      <c r="AP207" s="97">
        <v>1</v>
      </c>
      <c r="AQ207" s="97"/>
      <c r="AR207" s="97"/>
      <c r="AS207" s="97"/>
      <c r="AT207" s="97"/>
      <c r="AU207" s="95"/>
      <c r="AV207" s="95"/>
    </row>
    <row r="208" spans="1:48" ht="45.4" hidden="1" customHeight="1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1815</v>
      </c>
      <c r="F222" s="95">
        <f t="shared" si="5"/>
        <v>1616</v>
      </c>
      <c r="G222" s="95">
        <f t="shared" si="5"/>
        <v>3</v>
      </c>
      <c r="H222" s="95">
        <f t="shared" si="5"/>
        <v>3</v>
      </c>
      <c r="I222" s="95">
        <f t="shared" si="5"/>
        <v>193</v>
      </c>
      <c r="J222" s="95">
        <f t="shared" si="5"/>
        <v>0</v>
      </c>
      <c r="K222" s="95">
        <f t="shared" si="5"/>
        <v>30</v>
      </c>
      <c r="L222" s="95">
        <f t="shared" si="5"/>
        <v>35</v>
      </c>
      <c r="M222" s="95">
        <f t="shared" si="5"/>
        <v>9</v>
      </c>
      <c r="N222" s="95">
        <f t="shared" si="5"/>
        <v>2</v>
      </c>
      <c r="O222" s="95">
        <f t="shared" si="5"/>
        <v>0</v>
      </c>
      <c r="P222" s="95">
        <f t="shared" si="5"/>
        <v>0</v>
      </c>
      <c r="Q222" s="95">
        <f t="shared" si="5"/>
        <v>68</v>
      </c>
      <c r="R222" s="95">
        <f t="shared" si="5"/>
        <v>49</v>
      </c>
      <c r="S222" s="95">
        <f t="shared" si="5"/>
        <v>0</v>
      </c>
      <c r="T222" s="95">
        <f t="shared" si="5"/>
        <v>359</v>
      </c>
      <c r="U222" s="95">
        <f t="shared" si="5"/>
        <v>25</v>
      </c>
      <c r="V222" s="95">
        <f t="shared" si="5"/>
        <v>35</v>
      </c>
      <c r="W222" s="95">
        <f t="shared" si="5"/>
        <v>88</v>
      </c>
      <c r="X222" s="95">
        <f t="shared" si="5"/>
        <v>167</v>
      </c>
      <c r="Y222" s="95">
        <f t="shared" si="5"/>
        <v>43</v>
      </c>
      <c r="Z222" s="95">
        <f t="shared" si="5"/>
        <v>1</v>
      </c>
      <c r="AA222" s="95">
        <f t="shared" si="5"/>
        <v>0</v>
      </c>
      <c r="AB222" s="95">
        <f t="shared" si="5"/>
        <v>41</v>
      </c>
      <c r="AC222" s="95">
        <f t="shared" si="5"/>
        <v>0</v>
      </c>
      <c r="AD222" s="95">
        <f t="shared" si="5"/>
        <v>59</v>
      </c>
      <c r="AE222" s="95">
        <f t="shared" si="5"/>
        <v>0</v>
      </c>
      <c r="AF222" s="95">
        <f t="shared" si="5"/>
        <v>0</v>
      </c>
      <c r="AG222" s="95">
        <f t="shared" si="5"/>
        <v>316</v>
      </c>
      <c r="AH222" s="95">
        <f t="shared" si="5"/>
        <v>84</v>
      </c>
      <c r="AI222" s="95">
        <f t="shared" si="5"/>
        <v>0</v>
      </c>
      <c r="AJ222" s="95">
        <f t="shared" si="5"/>
        <v>0</v>
      </c>
      <c r="AK222" s="95">
        <f t="shared" si="5"/>
        <v>754</v>
      </c>
      <c r="AL222" s="95">
        <f t="shared" si="5"/>
        <v>1</v>
      </c>
      <c r="AM222" s="95">
        <f t="shared" si="5"/>
        <v>2</v>
      </c>
      <c r="AN222" s="95">
        <f t="shared" si="5"/>
        <v>0</v>
      </c>
      <c r="AO222" s="95">
        <f t="shared" si="5"/>
        <v>0</v>
      </c>
      <c r="AP222" s="95">
        <f t="shared" si="5"/>
        <v>8</v>
      </c>
      <c r="AQ222" s="95">
        <f t="shared" si="5"/>
        <v>28</v>
      </c>
      <c r="AR222" s="95">
        <f t="shared" si="5"/>
        <v>189</v>
      </c>
      <c r="AS222" s="95">
        <f t="shared" si="5"/>
        <v>174</v>
      </c>
      <c r="AT222" s="95">
        <f t="shared" si="5"/>
        <v>7</v>
      </c>
      <c r="AU222" s="95">
        <f t="shared" si="5"/>
        <v>2</v>
      </c>
      <c r="AV222" s="95">
        <f t="shared" si="5"/>
        <v>2</v>
      </c>
    </row>
    <row r="223" spans="1:48" ht="12.95" customHeight="1">
      <c r="A223" s="64">
        <v>211</v>
      </c>
      <c r="B223" s="6" t="s">
        <v>486</v>
      </c>
      <c r="C223" s="65" t="s">
        <v>487</v>
      </c>
      <c r="D223" s="65"/>
      <c r="E223" s="97">
        <v>617</v>
      </c>
      <c r="F223" s="97">
        <v>528</v>
      </c>
      <c r="G223" s="97"/>
      <c r="H223" s="97"/>
      <c r="I223" s="97">
        <v>89</v>
      </c>
      <c r="J223" s="97"/>
      <c r="K223" s="97">
        <v>26</v>
      </c>
      <c r="L223" s="97">
        <v>33</v>
      </c>
      <c r="M223" s="97">
        <v>4</v>
      </c>
      <c r="N223" s="97">
        <v>1</v>
      </c>
      <c r="O223" s="97"/>
      <c r="P223" s="97"/>
      <c r="Q223" s="97">
        <v>8</v>
      </c>
      <c r="R223" s="97">
        <v>17</v>
      </c>
      <c r="S223" s="97"/>
      <c r="T223" s="97">
        <v>11</v>
      </c>
      <c r="U223" s="97">
        <v>4</v>
      </c>
      <c r="V223" s="97">
        <v>1</v>
      </c>
      <c r="W223" s="97"/>
      <c r="X223" s="97">
        <v>6</v>
      </c>
      <c r="Y223" s="97"/>
      <c r="Z223" s="97"/>
      <c r="AA223" s="97"/>
      <c r="AB223" s="97">
        <v>29</v>
      </c>
      <c r="AC223" s="97"/>
      <c r="AD223" s="97">
        <v>10</v>
      </c>
      <c r="AE223" s="97"/>
      <c r="AF223" s="97"/>
      <c r="AG223" s="97">
        <v>282</v>
      </c>
      <c r="AH223" s="97">
        <v>59</v>
      </c>
      <c r="AI223" s="97"/>
      <c r="AJ223" s="97"/>
      <c r="AK223" s="97">
        <v>136</v>
      </c>
      <c r="AL223" s="97"/>
      <c r="AM223" s="97">
        <v>1</v>
      </c>
      <c r="AN223" s="97"/>
      <c r="AO223" s="97"/>
      <c r="AP223" s="97">
        <v>1</v>
      </c>
      <c r="AQ223" s="97"/>
      <c r="AR223" s="97">
        <v>8</v>
      </c>
      <c r="AS223" s="97">
        <v>8</v>
      </c>
      <c r="AT223" s="97">
        <v>1</v>
      </c>
      <c r="AU223" s="95"/>
      <c r="AV223" s="95"/>
    </row>
    <row r="224" spans="1:48" ht="12.95" customHeight="1">
      <c r="A224" s="64">
        <v>212</v>
      </c>
      <c r="B224" s="6" t="s">
        <v>488</v>
      </c>
      <c r="C224" s="65" t="s">
        <v>487</v>
      </c>
      <c r="D224" s="65"/>
      <c r="E224" s="97">
        <v>359</v>
      </c>
      <c r="F224" s="97">
        <v>315</v>
      </c>
      <c r="G224" s="97"/>
      <c r="H224" s="97"/>
      <c r="I224" s="97">
        <v>44</v>
      </c>
      <c r="J224" s="97"/>
      <c r="K224" s="97"/>
      <c r="L224" s="97"/>
      <c r="M224" s="97">
        <v>3</v>
      </c>
      <c r="N224" s="97"/>
      <c r="O224" s="97"/>
      <c r="P224" s="97"/>
      <c r="Q224" s="97">
        <v>32</v>
      </c>
      <c r="R224" s="97">
        <v>9</v>
      </c>
      <c r="S224" s="97"/>
      <c r="T224" s="97">
        <v>87</v>
      </c>
      <c r="U224" s="97">
        <v>12</v>
      </c>
      <c r="V224" s="97">
        <v>24</v>
      </c>
      <c r="W224" s="97">
        <v>19</v>
      </c>
      <c r="X224" s="97">
        <v>26</v>
      </c>
      <c r="Y224" s="97">
        <v>6</v>
      </c>
      <c r="Z224" s="97"/>
      <c r="AA224" s="97"/>
      <c r="AB224" s="97">
        <v>9</v>
      </c>
      <c r="AC224" s="97"/>
      <c r="AD224" s="97">
        <v>47</v>
      </c>
      <c r="AE224" s="97"/>
      <c r="AF224" s="97"/>
      <c r="AG224" s="97">
        <v>7</v>
      </c>
      <c r="AH224" s="97">
        <v>5</v>
      </c>
      <c r="AI224" s="97"/>
      <c r="AJ224" s="97"/>
      <c r="AK224" s="97">
        <v>160</v>
      </c>
      <c r="AL224" s="97"/>
      <c r="AM224" s="97"/>
      <c r="AN224" s="97"/>
      <c r="AO224" s="97"/>
      <c r="AP224" s="97"/>
      <c r="AQ224" s="97">
        <v>3</v>
      </c>
      <c r="AR224" s="97">
        <v>64</v>
      </c>
      <c r="AS224" s="97">
        <v>72</v>
      </c>
      <c r="AT224" s="97">
        <v>2</v>
      </c>
      <c r="AU224" s="95">
        <v>2</v>
      </c>
      <c r="AV224" s="95"/>
    </row>
    <row r="225" spans="1:48" ht="12.95" customHeight="1">
      <c r="A225" s="64">
        <v>213</v>
      </c>
      <c r="B225" s="6" t="s">
        <v>489</v>
      </c>
      <c r="C225" s="65" t="s">
        <v>487</v>
      </c>
      <c r="D225" s="65"/>
      <c r="E225" s="97">
        <v>472</v>
      </c>
      <c r="F225" s="97">
        <v>457</v>
      </c>
      <c r="G225" s="97"/>
      <c r="H225" s="97">
        <v>1</v>
      </c>
      <c r="I225" s="97">
        <v>14</v>
      </c>
      <c r="J225" s="97"/>
      <c r="K225" s="97"/>
      <c r="L225" s="97"/>
      <c r="M225" s="97"/>
      <c r="N225" s="97"/>
      <c r="O225" s="97"/>
      <c r="P225" s="97"/>
      <c r="Q225" s="97">
        <v>13</v>
      </c>
      <c r="R225" s="97">
        <v>1</v>
      </c>
      <c r="S225" s="97"/>
      <c r="T225" s="97">
        <v>147</v>
      </c>
      <c r="U225" s="97"/>
      <c r="V225" s="97">
        <v>2</v>
      </c>
      <c r="W225" s="97">
        <v>58</v>
      </c>
      <c r="X225" s="97">
        <v>81</v>
      </c>
      <c r="Y225" s="97">
        <v>6</v>
      </c>
      <c r="Z225" s="97"/>
      <c r="AA225" s="97"/>
      <c r="AB225" s="97"/>
      <c r="AC225" s="97"/>
      <c r="AD225" s="97"/>
      <c r="AE225" s="97"/>
      <c r="AF225" s="97"/>
      <c r="AG225" s="97"/>
      <c r="AH225" s="97">
        <v>1</v>
      </c>
      <c r="AI225" s="97"/>
      <c r="AJ225" s="97"/>
      <c r="AK225" s="97">
        <v>308</v>
      </c>
      <c r="AL225" s="97"/>
      <c r="AM225" s="97">
        <v>1</v>
      </c>
      <c r="AN225" s="97"/>
      <c r="AO225" s="97"/>
      <c r="AP225" s="97"/>
      <c r="AQ225" s="97"/>
      <c r="AR225" s="97">
        <v>66</v>
      </c>
      <c r="AS225" s="97">
        <v>59</v>
      </c>
      <c r="AT225" s="97">
        <v>2</v>
      </c>
      <c r="AU225" s="95"/>
      <c r="AV225" s="95"/>
    </row>
    <row r="226" spans="1:48" ht="12.95" customHeight="1">
      <c r="A226" s="64">
        <v>214</v>
      </c>
      <c r="B226" s="6" t="s">
        <v>490</v>
      </c>
      <c r="C226" s="65" t="s">
        <v>487</v>
      </c>
      <c r="D226" s="65"/>
      <c r="E226" s="97">
        <v>2</v>
      </c>
      <c r="F226" s="97">
        <v>2</v>
      </c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>
        <v>2</v>
      </c>
      <c r="AL226" s="97"/>
      <c r="AM226" s="97"/>
      <c r="AN226" s="97"/>
      <c r="AO226" s="97"/>
      <c r="AP226" s="97"/>
      <c r="AQ226" s="97"/>
      <c r="AR226" s="97">
        <v>1</v>
      </c>
      <c r="AS226" s="97"/>
      <c r="AT226" s="97"/>
      <c r="AU226" s="95"/>
      <c r="AV226" s="95"/>
    </row>
    <row r="227" spans="1:48" ht="12.95" customHeight="1">
      <c r="A227" s="64">
        <v>215</v>
      </c>
      <c r="B227" s="6" t="s">
        <v>491</v>
      </c>
      <c r="C227" s="65" t="s">
        <v>487</v>
      </c>
      <c r="D227" s="65"/>
      <c r="E227" s="97">
        <v>3</v>
      </c>
      <c r="F227" s="97">
        <v>2</v>
      </c>
      <c r="G227" s="97"/>
      <c r="H227" s="97"/>
      <c r="I227" s="97">
        <v>1</v>
      </c>
      <c r="J227" s="97"/>
      <c r="K227" s="97"/>
      <c r="L227" s="97"/>
      <c r="M227" s="97"/>
      <c r="N227" s="97"/>
      <c r="O227" s="97"/>
      <c r="P227" s="97"/>
      <c r="Q227" s="97">
        <v>1</v>
      </c>
      <c r="R227" s="97"/>
      <c r="S227" s="97"/>
      <c r="T227" s="97">
        <v>2</v>
      </c>
      <c r="U227" s="97"/>
      <c r="V227" s="97"/>
      <c r="W227" s="97">
        <v>1</v>
      </c>
      <c r="X227" s="97">
        <v>1</v>
      </c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>
        <v>2</v>
      </c>
      <c r="AR227" s="97">
        <v>1</v>
      </c>
      <c r="AS227" s="97"/>
      <c r="AT227" s="97"/>
      <c r="AU227" s="95"/>
      <c r="AV227" s="95"/>
    </row>
    <row r="228" spans="1:48" ht="12.95" customHeight="1">
      <c r="A228" s="64">
        <v>216</v>
      </c>
      <c r="B228" s="6" t="s">
        <v>492</v>
      </c>
      <c r="C228" s="65" t="s">
        <v>493</v>
      </c>
      <c r="D228" s="65"/>
      <c r="E228" s="97">
        <v>50</v>
      </c>
      <c r="F228" s="97">
        <v>45</v>
      </c>
      <c r="G228" s="97"/>
      <c r="H228" s="97"/>
      <c r="I228" s="97">
        <v>5</v>
      </c>
      <c r="J228" s="97"/>
      <c r="K228" s="97"/>
      <c r="L228" s="97"/>
      <c r="M228" s="97"/>
      <c r="N228" s="97"/>
      <c r="O228" s="97"/>
      <c r="P228" s="97"/>
      <c r="Q228" s="97">
        <v>3</v>
      </c>
      <c r="R228" s="97">
        <v>2</v>
      </c>
      <c r="S228" s="97"/>
      <c r="T228" s="97">
        <v>10</v>
      </c>
      <c r="U228" s="97">
        <v>5</v>
      </c>
      <c r="V228" s="97">
        <v>3</v>
      </c>
      <c r="W228" s="97"/>
      <c r="X228" s="97">
        <v>1</v>
      </c>
      <c r="Y228" s="97">
        <v>1</v>
      </c>
      <c r="Z228" s="97"/>
      <c r="AA228" s="97"/>
      <c r="AB228" s="97"/>
      <c r="AC228" s="97"/>
      <c r="AD228" s="97">
        <v>2</v>
      </c>
      <c r="AE228" s="97"/>
      <c r="AF228" s="97"/>
      <c r="AG228" s="97">
        <v>10</v>
      </c>
      <c r="AH228" s="97">
        <v>4</v>
      </c>
      <c r="AI228" s="97"/>
      <c r="AJ228" s="97"/>
      <c r="AK228" s="97">
        <v>19</v>
      </c>
      <c r="AL228" s="97"/>
      <c r="AM228" s="97"/>
      <c r="AN228" s="97"/>
      <c r="AO228" s="97"/>
      <c r="AP228" s="97"/>
      <c r="AQ228" s="97"/>
      <c r="AR228" s="97">
        <v>2</v>
      </c>
      <c r="AS228" s="97">
        <v>3</v>
      </c>
      <c r="AT228" s="97"/>
      <c r="AU228" s="95"/>
      <c r="AV228" s="95"/>
    </row>
    <row r="229" spans="1:48" ht="12.95" customHeight="1">
      <c r="A229" s="64">
        <v>217</v>
      </c>
      <c r="B229" s="6" t="s">
        <v>494</v>
      </c>
      <c r="C229" s="65" t="s">
        <v>493</v>
      </c>
      <c r="D229" s="65"/>
      <c r="E229" s="97">
        <v>81</v>
      </c>
      <c r="F229" s="97">
        <v>76</v>
      </c>
      <c r="G229" s="97">
        <v>2</v>
      </c>
      <c r="H229" s="97"/>
      <c r="I229" s="97">
        <v>3</v>
      </c>
      <c r="J229" s="97"/>
      <c r="K229" s="97"/>
      <c r="L229" s="97"/>
      <c r="M229" s="97"/>
      <c r="N229" s="97"/>
      <c r="O229" s="97"/>
      <c r="P229" s="97"/>
      <c r="Q229" s="97">
        <v>3</v>
      </c>
      <c r="R229" s="97"/>
      <c r="S229" s="97"/>
      <c r="T229" s="97">
        <v>36</v>
      </c>
      <c r="U229" s="97"/>
      <c r="V229" s="97"/>
      <c r="W229" s="97"/>
      <c r="X229" s="97">
        <v>32</v>
      </c>
      <c r="Y229" s="97">
        <v>4</v>
      </c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40</v>
      </c>
      <c r="AL229" s="97"/>
      <c r="AM229" s="97"/>
      <c r="AN229" s="97"/>
      <c r="AO229" s="97"/>
      <c r="AP229" s="97"/>
      <c r="AQ229" s="97"/>
      <c r="AR229" s="97">
        <v>16</v>
      </c>
      <c r="AS229" s="97">
        <v>14</v>
      </c>
      <c r="AT229" s="97">
        <v>1</v>
      </c>
      <c r="AU229" s="95"/>
      <c r="AV229" s="95"/>
    </row>
    <row r="230" spans="1:48" ht="12.95" customHeight="1">
      <c r="A230" s="64">
        <v>218</v>
      </c>
      <c r="B230" s="6" t="s">
        <v>495</v>
      </c>
      <c r="C230" s="65" t="s">
        <v>493</v>
      </c>
      <c r="D230" s="65"/>
      <c r="E230" s="97">
        <v>27</v>
      </c>
      <c r="F230" s="97">
        <v>27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9</v>
      </c>
      <c r="U230" s="97"/>
      <c r="V230" s="97"/>
      <c r="W230" s="97">
        <v>1</v>
      </c>
      <c r="X230" s="97">
        <v>6</v>
      </c>
      <c r="Y230" s="97">
        <v>2</v>
      </c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18</v>
      </c>
      <c r="AL230" s="97"/>
      <c r="AM230" s="97"/>
      <c r="AN230" s="97"/>
      <c r="AO230" s="97"/>
      <c r="AP230" s="97"/>
      <c r="AQ230" s="97"/>
      <c r="AR230" s="97">
        <v>5</v>
      </c>
      <c r="AS230" s="97">
        <v>2</v>
      </c>
      <c r="AT230" s="97"/>
      <c r="AU230" s="95"/>
      <c r="AV230" s="95"/>
    </row>
    <row r="231" spans="1:48" ht="12.95" customHeight="1">
      <c r="A231" s="64">
        <v>219</v>
      </c>
      <c r="B231" s="6" t="s">
        <v>496</v>
      </c>
      <c r="C231" s="65" t="s">
        <v>493</v>
      </c>
      <c r="D231" s="65"/>
      <c r="E231" s="97">
        <v>2</v>
      </c>
      <c r="F231" s="97">
        <v>1</v>
      </c>
      <c r="G231" s="97"/>
      <c r="H231" s="97">
        <v>1</v>
      </c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>
        <v>1</v>
      </c>
      <c r="U231" s="97"/>
      <c r="V231" s="97"/>
      <c r="W231" s="97"/>
      <c r="X231" s="97"/>
      <c r="Y231" s="97">
        <v>1</v>
      </c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>
        <v>1</v>
      </c>
      <c r="AT231" s="97"/>
      <c r="AU231" s="95"/>
      <c r="AV231" s="95"/>
    </row>
    <row r="232" spans="1:48" ht="12.95" hidden="1" customHeight="1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customHeight="1">
      <c r="A233" s="64">
        <v>221</v>
      </c>
      <c r="B233" s="6" t="s">
        <v>498</v>
      </c>
      <c r="C233" s="65" t="s">
        <v>499</v>
      </c>
      <c r="D233" s="65"/>
      <c r="E233" s="97">
        <v>13</v>
      </c>
      <c r="F233" s="97">
        <v>12</v>
      </c>
      <c r="G233" s="97"/>
      <c r="H233" s="97"/>
      <c r="I233" s="97">
        <v>1</v>
      </c>
      <c r="J233" s="97"/>
      <c r="K233" s="97"/>
      <c r="L233" s="97"/>
      <c r="M233" s="97"/>
      <c r="N233" s="97"/>
      <c r="O233" s="97"/>
      <c r="P233" s="97"/>
      <c r="Q233" s="97">
        <v>1</v>
      </c>
      <c r="R233" s="97"/>
      <c r="S233" s="97"/>
      <c r="T233" s="97">
        <v>9</v>
      </c>
      <c r="U233" s="97"/>
      <c r="V233" s="97"/>
      <c r="W233" s="97">
        <v>4</v>
      </c>
      <c r="X233" s="97">
        <v>5</v>
      </c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3</v>
      </c>
      <c r="AL233" s="97"/>
      <c r="AM233" s="97"/>
      <c r="AN233" s="97"/>
      <c r="AO233" s="97"/>
      <c r="AP233" s="97"/>
      <c r="AQ233" s="97"/>
      <c r="AR233" s="97">
        <v>2</v>
      </c>
      <c r="AS233" s="97">
        <v>3</v>
      </c>
      <c r="AT233" s="97"/>
      <c r="AU233" s="95"/>
      <c r="AV233" s="95"/>
    </row>
    <row r="234" spans="1:48" ht="12.95" customHeight="1">
      <c r="A234" s="64">
        <v>222</v>
      </c>
      <c r="B234" s="6" t="s">
        <v>500</v>
      </c>
      <c r="C234" s="65" t="s">
        <v>499</v>
      </c>
      <c r="D234" s="65"/>
      <c r="E234" s="97">
        <v>9</v>
      </c>
      <c r="F234" s="97">
        <v>8</v>
      </c>
      <c r="G234" s="97"/>
      <c r="H234" s="97"/>
      <c r="I234" s="97">
        <v>1</v>
      </c>
      <c r="J234" s="97"/>
      <c r="K234" s="97"/>
      <c r="L234" s="97"/>
      <c r="M234" s="97"/>
      <c r="N234" s="97"/>
      <c r="O234" s="97"/>
      <c r="P234" s="97"/>
      <c r="Q234" s="97"/>
      <c r="R234" s="97">
        <v>1</v>
      </c>
      <c r="S234" s="97"/>
      <c r="T234" s="97">
        <v>7</v>
      </c>
      <c r="U234" s="97"/>
      <c r="V234" s="97">
        <v>3</v>
      </c>
      <c r="W234" s="97"/>
      <c r="X234" s="97"/>
      <c r="Y234" s="97">
        <v>4</v>
      </c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1</v>
      </c>
      <c r="AL234" s="97"/>
      <c r="AM234" s="97"/>
      <c r="AN234" s="97"/>
      <c r="AO234" s="97"/>
      <c r="AP234" s="97"/>
      <c r="AQ234" s="97">
        <v>4</v>
      </c>
      <c r="AR234" s="97">
        <v>4</v>
      </c>
      <c r="AS234" s="97">
        <v>1</v>
      </c>
      <c r="AT234" s="97">
        <v>1</v>
      </c>
      <c r="AU234" s="95"/>
      <c r="AV234" s="95"/>
    </row>
    <row r="235" spans="1:48" ht="12.95" customHeight="1">
      <c r="A235" s="64">
        <v>223</v>
      </c>
      <c r="B235" s="6" t="s">
        <v>501</v>
      </c>
      <c r="C235" s="65" t="s">
        <v>499</v>
      </c>
      <c r="D235" s="65"/>
      <c r="E235" s="97">
        <v>22</v>
      </c>
      <c r="F235" s="97">
        <v>18</v>
      </c>
      <c r="G235" s="97"/>
      <c r="H235" s="97">
        <v>1</v>
      </c>
      <c r="I235" s="97">
        <v>3</v>
      </c>
      <c r="J235" s="97"/>
      <c r="K235" s="97"/>
      <c r="L235" s="97"/>
      <c r="M235" s="97"/>
      <c r="N235" s="97"/>
      <c r="O235" s="97"/>
      <c r="P235" s="97"/>
      <c r="Q235" s="97">
        <v>2</v>
      </c>
      <c r="R235" s="97">
        <v>1</v>
      </c>
      <c r="S235" s="97"/>
      <c r="T235" s="97">
        <v>16</v>
      </c>
      <c r="U235" s="97"/>
      <c r="V235" s="97"/>
      <c r="W235" s="97"/>
      <c r="X235" s="97"/>
      <c r="Y235" s="97">
        <v>16</v>
      </c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2</v>
      </c>
      <c r="AL235" s="97"/>
      <c r="AM235" s="97"/>
      <c r="AN235" s="97"/>
      <c r="AO235" s="97"/>
      <c r="AP235" s="97"/>
      <c r="AQ235" s="97">
        <v>16</v>
      </c>
      <c r="AR235" s="97">
        <v>5</v>
      </c>
      <c r="AS235" s="97">
        <v>2</v>
      </c>
      <c r="AT235" s="97"/>
      <c r="AU235" s="95"/>
      <c r="AV235" s="95"/>
    </row>
    <row r="236" spans="1:48" ht="12.95" customHeight="1">
      <c r="A236" s="64">
        <v>224</v>
      </c>
      <c r="B236" s="6" t="s">
        <v>502</v>
      </c>
      <c r="C236" s="65" t="s">
        <v>499</v>
      </c>
      <c r="D236" s="65"/>
      <c r="E236" s="97">
        <v>4</v>
      </c>
      <c r="F236" s="97">
        <v>2</v>
      </c>
      <c r="G236" s="97"/>
      <c r="H236" s="97"/>
      <c r="I236" s="97">
        <v>2</v>
      </c>
      <c r="J236" s="97"/>
      <c r="K236" s="97"/>
      <c r="L236" s="97"/>
      <c r="M236" s="97"/>
      <c r="N236" s="97"/>
      <c r="O236" s="97"/>
      <c r="P236" s="97"/>
      <c r="Q236" s="97">
        <v>1</v>
      </c>
      <c r="R236" s="97">
        <v>1</v>
      </c>
      <c r="S236" s="97"/>
      <c r="T236" s="97">
        <v>2</v>
      </c>
      <c r="U236" s="97"/>
      <c r="V236" s="97"/>
      <c r="W236" s="97"/>
      <c r="X236" s="97"/>
      <c r="Y236" s="97">
        <v>1</v>
      </c>
      <c r="Z236" s="97">
        <v>1</v>
      </c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>
        <v>2</v>
      </c>
      <c r="AR236" s="97">
        <v>1</v>
      </c>
      <c r="AS236" s="97"/>
      <c r="AT236" s="97"/>
      <c r="AU236" s="95"/>
      <c r="AV236" s="95"/>
    </row>
    <row r="237" spans="1:48" ht="25.7" hidden="1" customHeight="1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customHeight="1">
      <c r="A240" s="64">
        <v>228</v>
      </c>
      <c r="B240" s="6" t="s">
        <v>508</v>
      </c>
      <c r="C240" s="65" t="s">
        <v>507</v>
      </c>
      <c r="D240" s="65"/>
      <c r="E240" s="97">
        <v>6</v>
      </c>
      <c r="F240" s="97">
        <v>6</v>
      </c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>
        <v>1</v>
      </c>
      <c r="U240" s="97"/>
      <c r="V240" s="97"/>
      <c r="W240" s="97"/>
      <c r="X240" s="97">
        <v>1</v>
      </c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5</v>
      </c>
      <c r="AL240" s="97"/>
      <c r="AM240" s="97"/>
      <c r="AN240" s="97"/>
      <c r="AO240" s="97"/>
      <c r="AP240" s="97"/>
      <c r="AQ240" s="97"/>
      <c r="AR240" s="97">
        <v>1</v>
      </c>
      <c r="AS240" s="97"/>
      <c r="AT240" s="97"/>
      <c r="AU240" s="95"/>
      <c r="AV240" s="95"/>
    </row>
    <row r="241" spans="1:48" ht="12.95" hidden="1" customHeight="1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>
      <c r="A243" s="64">
        <v>231</v>
      </c>
      <c r="B243" s="6" t="s">
        <v>511</v>
      </c>
      <c r="C243" s="65" t="s">
        <v>512</v>
      </c>
      <c r="D243" s="65"/>
      <c r="E243" s="97">
        <v>59</v>
      </c>
      <c r="F243" s="97">
        <v>45</v>
      </c>
      <c r="G243" s="97"/>
      <c r="H243" s="97"/>
      <c r="I243" s="97">
        <v>14</v>
      </c>
      <c r="J243" s="97"/>
      <c r="K243" s="97">
        <v>3</v>
      </c>
      <c r="L243" s="97">
        <v>2</v>
      </c>
      <c r="M243" s="97">
        <v>1</v>
      </c>
      <c r="N243" s="97">
        <v>1</v>
      </c>
      <c r="O243" s="97"/>
      <c r="P243" s="97"/>
      <c r="Q243" s="97"/>
      <c r="R243" s="97">
        <v>7</v>
      </c>
      <c r="S243" s="97"/>
      <c r="T243" s="97">
        <v>1</v>
      </c>
      <c r="U243" s="97"/>
      <c r="V243" s="97"/>
      <c r="W243" s="97"/>
      <c r="X243" s="97">
        <v>1</v>
      </c>
      <c r="Y243" s="97"/>
      <c r="Z243" s="97"/>
      <c r="AA243" s="97"/>
      <c r="AB243" s="97">
        <v>2</v>
      </c>
      <c r="AC243" s="97"/>
      <c r="AD243" s="97"/>
      <c r="AE243" s="97"/>
      <c r="AF243" s="97"/>
      <c r="AG243" s="97">
        <v>17</v>
      </c>
      <c r="AH243" s="97">
        <v>8</v>
      </c>
      <c r="AI243" s="97"/>
      <c r="AJ243" s="97"/>
      <c r="AK243" s="97">
        <v>17</v>
      </c>
      <c r="AL243" s="97"/>
      <c r="AM243" s="97"/>
      <c r="AN243" s="97"/>
      <c r="AO243" s="97"/>
      <c r="AP243" s="97"/>
      <c r="AQ243" s="97"/>
      <c r="AR243" s="97"/>
      <c r="AS243" s="97">
        <v>2</v>
      </c>
      <c r="AT243" s="97"/>
      <c r="AU243" s="95"/>
      <c r="AV243" s="95"/>
    </row>
    <row r="244" spans="1:48" ht="12.95" customHeight="1">
      <c r="A244" s="64">
        <v>232</v>
      </c>
      <c r="B244" s="6" t="s">
        <v>513</v>
      </c>
      <c r="C244" s="65" t="s">
        <v>512</v>
      </c>
      <c r="D244" s="65"/>
      <c r="E244" s="97">
        <v>30</v>
      </c>
      <c r="F244" s="97">
        <v>23</v>
      </c>
      <c r="G244" s="97"/>
      <c r="H244" s="97"/>
      <c r="I244" s="97">
        <v>7</v>
      </c>
      <c r="J244" s="97"/>
      <c r="K244" s="97">
        <v>1</v>
      </c>
      <c r="L244" s="97"/>
      <c r="M244" s="97"/>
      <c r="N244" s="97"/>
      <c r="O244" s="97"/>
      <c r="P244" s="97"/>
      <c r="Q244" s="97">
        <v>1</v>
      </c>
      <c r="R244" s="97">
        <v>5</v>
      </c>
      <c r="S244" s="97"/>
      <c r="T244" s="97">
        <v>6</v>
      </c>
      <c r="U244" s="97">
        <v>3</v>
      </c>
      <c r="V244" s="97">
        <v>1</v>
      </c>
      <c r="W244" s="97">
        <v>1</v>
      </c>
      <c r="X244" s="97">
        <v>1</v>
      </c>
      <c r="Y244" s="97"/>
      <c r="Z244" s="97"/>
      <c r="AA244" s="97"/>
      <c r="AB244" s="97">
        <v>1</v>
      </c>
      <c r="AC244" s="97"/>
      <c r="AD244" s="97"/>
      <c r="AE244" s="97"/>
      <c r="AF244" s="97"/>
      <c r="AG244" s="97"/>
      <c r="AH244" s="97">
        <v>4</v>
      </c>
      <c r="AI244" s="97"/>
      <c r="AJ244" s="97"/>
      <c r="AK244" s="97">
        <v>11</v>
      </c>
      <c r="AL244" s="97">
        <v>1</v>
      </c>
      <c r="AM244" s="97"/>
      <c r="AN244" s="97"/>
      <c r="AO244" s="97"/>
      <c r="AP244" s="97"/>
      <c r="AQ244" s="97"/>
      <c r="AR244" s="97">
        <v>6</v>
      </c>
      <c r="AS244" s="97">
        <v>3</v>
      </c>
      <c r="AT244" s="97"/>
      <c r="AU244" s="95"/>
      <c r="AV244" s="95"/>
    </row>
    <row r="245" spans="1:48" ht="12.95" customHeight="1">
      <c r="A245" s="64">
        <v>233</v>
      </c>
      <c r="B245" s="6" t="s">
        <v>514</v>
      </c>
      <c r="C245" s="65" t="s">
        <v>512</v>
      </c>
      <c r="D245" s="65"/>
      <c r="E245" s="97">
        <v>11</v>
      </c>
      <c r="F245" s="97">
        <v>10</v>
      </c>
      <c r="G245" s="97"/>
      <c r="H245" s="97"/>
      <c r="I245" s="97">
        <v>1</v>
      </c>
      <c r="J245" s="97"/>
      <c r="K245" s="97"/>
      <c r="L245" s="97"/>
      <c r="M245" s="97"/>
      <c r="N245" s="97"/>
      <c r="O245" s="97"/>
      <c r="P245" s="97"/>
      <c r="Q245" s="97">
        <v>1</v>
      </c>
      <c r="R245" s="97"/>
      <c r="S245" s="97"/>
      <c r="T245" s="97">
        <v>3</v>
      </c>
      <c r="U245" s="97"/>
      <c r="V245" s="97"/>
      <c r="W245" s="97">
        <v>1</v>
      </c>
      <c r="X245" s="97">
        <v>1</v>
      </c>
      <c r="Y245" s="97">
        <v>1</v>
      </c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>
        <v>7</v>
      </c>
      <c r="AL245" s="97"/>
      <c r="AM245" s="97"/>
      <c r="AN245" s="97"/>
      <c r="AO245" s="97"/>
      <c r="AP245" s="97"/>
      <c r="AQ245" s="97"/>
      <c r="AR245" s="97"/>
      <c r="AS245" s="97">
        <v>1</v>
      </c>
      <c r="AT245" s="97"/>
      <c r="AU245" s="95"/>
      <c r="AV245" s="95"/>
    </row>
    <row r="246" spans="1:48" ht="12.95" customHeight="1">
      <c r="A246" s="64">
        <v>234</v>
      </c>
      <c r="B246" s="6" t="s">
        <v>515</v>
      </c>
      <c r="C246" s="65" t="s">
        <v>512</v>
      </c>
      <c r="D246" s="65"/>
      <c r="E246" s="97">
        <v>5</v>
      </c>
      <c r="F246" s="97">
        <v>4</v>
      </c>
      <c r="G246" s="97"/>
      <c r="H246" s="97"/>
      <c r="I246" s="97">
        <v>1</v>
      </c>
      <c r="J246" s="97"/>
      <c r="K246" s="97"/>
      <c r="L246" s="97"/>
      <c r="M246" s="97"/>
      <c r="N246" s="97"/>
      <c r="O246" s="97"/>
      <c r="P246" s="97"/>
      <c r="Q246" s="97"/>
      <c r="R246" s="97">
        <v>1</v>
      </c>
      <c r="S246" s="97"/>
      <c r="T246" s="97">
        <v>1</v>
      </c>
      <c r="U246" s="97"/>
      <c r="V246" s="97"/>
      <c r="W246" s="97"/>
      <c r="X246" s="97"/>
      <c r="Y246" s="97">
        <v>1</v>
      </c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3</v>
      </c>
      <c r="AL246" s="97"/>
      <c r="AM246" s="97"/>
      <c r="AN246" s="97"/>
      <c r="AO246" s="97"/>
      <c r="AP246" s="97"/>
      <c r="AQ246" s="97">
        <v>1</v>
      </c>
      <c r="AR246" s="97">
        <v>2</v>
      </c>
      <c r="AS246" s="97"/>
      <c r="AT246" s="97"/>
      <c r="AU246" s="95"/>
      <c r="AV246" s="95"/>
    </row>
    <row r="247" spans="1:48" ht="25.7" customHeight="1">
      <c r="A247" s="64">
        <v>235</v>
      </c>
      <c r="B247" s="6" t="s">
        <v>516</v>
      </c>
      <c r="C247" s="65" t="s">
        <v>517</v>
      </c>
      <c r="D247" s="65"/>
      <c r="E247" s="97">
        <v>6</v>
      </c>
      <c r="F247" s="97">
        <v>5</v>
      </c>
      <c r="G247" s="97"/>
      <c r="H247" s="97"/>
      <c r="I247" s="97">
        <v>1</v>
      </c>
      <c r="J247" s="97"/>
      <c r="K247" s="97"/>
      <c r="L247" s="97"/>
      <c r="M247" s="97"/>
      <c r="N247" s="97"/>
      <c r="O247" s="97"/>
      <c r="P247" s="97"/>
      <c r="Q247" s="97"/>
      <c r="R247" s="97">
        <v>1</v>
      </c>
      <c r="S247" s="97"/>
      <c r="T247" s="97">
        <v>1</v>
      </c>
      <c r="U247" s="97"/>
      <c r="V247" s="97">
        <v>1</v>
      </c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>
        <v>1</v>
      </c>
      <c r="AI247" s="97"/>
      <c r="AJ247" s="97"/>
      <c r="AK247" s="97">
        <v>3</v>
      </c>
      <c r="AL247" s="97"/>
      <c r="AM247" s="97"/>
      <c r="AN247" s="97"/>
      <c r="AO247" s="97"/>
      <c r="AP247" s="97">
        <v>1</v>
      </c>
      <c r="AQ247" s="97"/>
      <c r="AR247" s="97"/>
      <c r="AS247" s="97"/>
      <c r="AT247" s="97"/>
      <c r="AU247" s="95"/>
      <c r="AV247" s="95"/>
    </row>
    <row r="248" spans="1:48" ht="25.7" customHeight="1">
      <c r="A248" s="64">
        <v>236</v>
      </c>
      <c r="B248" s="6" t="s">
        <v>518</v>
      </c>
      <c r="C248" s="65" t="s">
        <v>517</v>
      </c>
      <c r="D248" s="65"/>
      <c r="E248" s="97">
        <v>4</v>
      </c>
      <c r="F248" s="97"/>
      <c r="G248" s="97"/>
      <c r="H248" s="97"/>
      <c r="I248" s="97">
        <v>4</v>
      </c>
      <c r="J248" s="97"/>
      <c r="K248" s="97"/>
      <c r="L248" s="97"/>
      <c r="M248" s="97"/>
      <c r="N248" s="97"/>
      <c r="O248" s="97"/>
      <c r="P248" s="97"/>
      <c r="Q248" s="97">
        <v>1</v>
      </c>
      <c r="R248" s="97">
        <v>3</v>
      </c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customHeight="1">
      <c r="A249" s="64">
        <v>237</v>
      </c>
      <c r="B249" s="6" t="s">
        <v>519</v>
      </c>
      <c r="C249" s="65" t="s">
        <v>517</v>
      </c>
      <c r="D249" s="65"/>
      <c r="E249" s="97">
        <v>8</v>
      </c>
      <c r="F249" s="97">
        <v>7</v>
      </c>
      <c r="G249" s="97"/>
      <c r="H249" s="97"/>
      <c r="I249" s="97">
        <v>1</v>
      </c>
      <c r="J249" s="97"/>
      <c r="K249" s="97"/>
      <c r="L249" s="97"/>
      <c r="M249" s="97"/>
      <c r="N249" s="97"/>
      <c r="O249" s="97"/>
      <c r="P249" s="97"/>
      <c r="Q249" s="97">
        <v>1</v>
      </c>
      <c r="R249" s="97"/>
      <c r="S249" s="97"/>
      <c r="T249" s="97">
        <v>1</v>
      </c>
      <c r="U249" s="97"/>
      <c r="V249" s="97"/>
      <c r="W249" s="97"/>
      <c r="X249" s="97">
        <v>1</v>
      </c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>
        <v>6</v>
      </c>
      <c r="AL249" s="97"/>
      <c r="AM249" s="97"/>
      <c r="AN249" s="97"/>
      <c r="AO249" s="97"/>
      <c r="AP249" s="97">
        <v>5</v>
      </c>
      <c r="AQ249" s="97"/>
      <c r="AR249" s="97">
        <v>2</v>
      </c>
      <c r="AS249" s="97">
        <v>1</v>
      </c>
      <c r="AT249" s="97"/>
      <c r="AU249" s="95"/>
      <c r="AV249" s="95">
        <v>2</v>
      </c>
    </row>
    <row r="250" spans="1:48" ht="25.7" customHeight="1">
      <c r="A250" s="64">
        <v>238</v>
      </c>
      <c r="B250" s="6" t="s">
        <v>520</v>
      </c>
      <c r="C250" s="65" t="s">
        <v>517</v>
      </c>
      <c r="D250" s="65"/>
      <c r="E250" s="97">
        <v>2</v>
      </c>
      <c r="F250" s="97">
        <v>1</v>
      </c>
      <c r="G250" s="97">
        <v>1</v>
      </c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>
        <v>1</v>
      </c>
      <c r="U250" s="97"/>
      <c r="V250" s="97"/>
      <c r="W250" s="97"/>
      <c r="X250" s="97">
        <v>1</v>
      </c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>
        <v>1</v>
      </c>
      <c r="AQ250" s="97"/>
      <c r="AR250" s="97"/>
      <c r="AS250" s="97"/>
      <c r="AT250" s="97"/>
      <c r="AU250" s="95"/>
      <c r="AV250" s="95"/>
    </row>
    <row r="251" spans="1:48" ht="25.7" hidden="1" customHeight="1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customHeight="1">
      <c r="A255" s="64">
        <v>243</v>
      </c>
      <c r="B255" s="6" t="s">
        <v>526</v>
      </c>
      <c r="C255" s="65" t="s">
        <v>527</v>
      </c>
      <c r="D255" s="65"/>
      <c r="E255" s="97">
        <v>1</v>
      </c>
      <c r="F255" s="97">
        <v>1</v>
      </c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>
        <v>1</v>
      </c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>
      <c r="A256" s="64">
        <v>244</v>
      </c>
      <c r="B256" s="6" t="s">
        <v>528</v>
      </c>
      <c r="C256" s="65" t="s">
        <v>527</v>
      </c>
      <c r="D256" s="65"/>
      <c r="E256" s="97">
        <v>16</v>
      </c>
      <c r="F256" s="97">
        <v>16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>
        <v>5</v>
      </c>
      <c r="U256" s="97"/>
      <c r="V256" s="97"/>
      <c r="W256" s="97">
        <v>3</v>
      </c>
      <c r="X256" s="97">
        <v>2</v>
      </c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11</v>
      </c>
      <c r="AL256" s="97"/>
      <c r="AM256" s="97"/>
      <c r="AN256" s="97"/>
      <c r="AO256" s="97"/>
      <c r="AP256" s="97"/>
      <c r="AQ256" s="97"/>
      <c r="AR256" s="97">
        <v>2</v>
      </c>
      <c r="AS256" s="97">
        <v>1</v>
      </c>
      <c r="AT256" s="97"/>
      <c r="AU256" s="95"/>
      <c r="AV256" s="95"/>
    </row>
    <row r="257" spans="1:48" ht="12.95" hidden="1" customHeight="1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customHeight="1">
      <c r="A262" s="64">
        <v>250</v>
      </c>
      <c r="B262" s="6">
        <v>197</v>
      </c>
      <c r="C262" s="65" t="s">
        <v>535</v>
      </c>
      <c r="D262" s="65"/>
      <c r="E262" s="97">
        <v>2</v>
      </c>
      <c r="F262" s="97">
        <v>2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>
        <v>2</v>
      </c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customHeight="1">
      <c r="A263" s="64">
        <v>251</v>
      </c>
      <c r="B263" s="6" t="s">
        <v>536</v>
      </c>
      <c r="C263" s="65" t="s">
        <v>537</v>
      </c>
      <c r="D263" s="65"/>
      <c r="E263" s="97">
        <v>1</v>
      </c>
      <c r="F263" s="97"/>
      <c r="G263" s="97"/>
      <c r="H263" s="97"/>
      <c r="I263" s="97">
        <v>1</v>
      </c>
      <c r="J263" s="97"/>
      <c r="K263" s="97"/>
      <c r="L263" s="97"/>
      <c r="M263" s="97">
        <v>1</v>
      </c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customHeight="1">
      <c r="A267" s="64">
        <v>255</v>
      </c>
      <c r="B267" s="6">
        <v>198</v>
      </c>
      <c r="C267" s="65" t="s">
        <v>541</v>
      </c>
      <c r="D267" s="65"/>
      <c r="E267" s="97">
        <v>3</v>
      </c>
      <c r="F267" s="97">
        <v>3</v>
      </c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>
        <v>2</v>
      </c>
      <c r="U267" s="97">
        <v>1</v>
      </c>
      <c r="V267" s="97"/>
      <c r="W267" s="97"/>
      <c r="X267" s="97">
        <v>1</v>
      </c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>
        <v>1</v>
      </c>
      <c r="AL267" s="97"/>
      <c r="AM267" s="97"/>
      <c r="AN267" s="97"/>
      <c r="AO267" s="97"/>
      <c r="AP267" s="97"/>
      <c r="AQ267" s="97"/>
      <c r="AR267" s="97">
        <v>1</v>
      </c>
      <c r="AS267" s="97">
        <v>1</v>
      </c>
      <c r="AT267" s="97"/>
      <c r="AU267" s="95"/>
      <c r="AV267" s="95"/>
    </row>
    <row r="268" spans="1:48" ht="25.7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24</v>
      </c>
      <c r="F268" s="95">
        <f t="shared" si="6"/>
        <v>8</v>
      </c>
      <c r="G268" s="95">
        <f t="shared" si="6"/>
        <v>0</v>
      </c>
      <c r="H268" s="95">
        <f t="shared" si="6"/>
        <v>0</v>
      </c>
      <c r="I268" s="95">
        <f t="shared" si="6"/>
        <v>16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2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1</v>
      </c>
      <c r="R268" s="95">
        <f t="shared" si="6"/>
        <v>13</v>
      </c>
      <c r="S268" s="95">
        <f t="shared" si="6"/>
        <v>0</v>
      </c>
      <c r="T268" s="95">
        <f t="shared" si="6"/>
        <v>2</v>
      </c>
      <c r="U268" s="95">
        <f t="shared" si="6"/>
        <v>0</v>
      </c>
      <c r="V268" s="95">
        <f t="shared" si="6"/>
        <v>0</v>
      </c>
      <c r="W268" s="95">
        <f t="shared" si="6"/>
        <v>1</v>
      </c>
      <c r="X268" s="95">
        <f t="shared" si="6"/>
        <v>1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3</v>
      </c>
      <c r="AI268" s="95">
        <f t="shared" si="6"/>
        <v>0</v>
      </c>
      <c r="AJ268" s="95">
        <f t="shared" si="6"/>
        <v>0</v>
      </c>
      <c r="AK268" s="95">
        <f t="shared" si="6"/>
        <v>3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2</v>
      </c>
      <c r="AQ268" s="95">
        <f t="shared" si="6"/>
        <v>0</v>
      </c>
      <c r="AR268" s="95">
        <f t="shared" si="6"/>
        <v>3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customHeight="1">
      <c r="A270" s="64">
        <v>258</v>
      </c>
      <c r="B270" s="6" t="s">
        <v>546</v>
      </c>
      <c r="C270" s="65" t="s">
        <v>545</v>
      </c>
      <c r="D270" s="65"/>
      <c r="E270" s="97">
        <v>1</v>
      </c>
      <c r="F270" s="97">
        <v>1</v>
      </c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>
        <v>1</v>
      </c>
      <c r="AL270" s="97"/>
      <c r="AM270" s="97"/>
      <c r="AN270" s="97"/>
      <c r="AO270" s="97"/>
      <c r="AP270" s="97"/>
      <c r="AQ270" s="97"/>
      <c r="AR270" s="97">
        <v>1</v>
      </c>
      <c r="AS270" s="97"/>
      <c r="AT270" s="97"/>
      <c r="AU270" s="95"/>
      <c r="AV270" s="95"/>
    </row>
    <row r="271" spans="1:48" ht="48" customHeight="1">
      <c r="A271" s="64">
        <v>259</v>
      </c>
      <c r="B271" s="6" t="s">
        <v>547</v>
      </c>
      <c r="C271" s="65" t="s">
        <v>545</v>
      </c>
      <c r="D271" s="65"/>
      <c r="E271" s="97">
        <v>1</v>
      </c>
      <c r="F271" s="97">
        <v>1</v>
      </c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>
        <v>1</v>
      </c>
      <c r="U271" s="97"/>
      <c r="V271" s="97"/>
      <c r="W271" s="97"/>
      <c r="X271" s="97">
        <v>1</v>
      </c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>
        <v>1</v>
      </c>
      <c r="AS271" s="97"/>
      <c r="AT271" s="97"/>
      <c r="AU271" s="95"/>
      <c r="AV271" s="95"/>
    </row>
    <row r="272" spans="1:48" ht="42.2" hidden="1" customHeight="1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customHeight="1">
      <c r="A274" s="64">
        <v>262</v>
      </c>
      <c r="B274" s="6" t="s">
        <v>551</v>
      </c>
      <c r="C274" s="65" t="s">
        <v>552</v>
      </c>
      <c r="D274" s="65"/>
      <c r="E274" s="97">
        <v>2</v>
      </c>
      <c r="F274" s="97">
        <v>2</v>
      </c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>
        <v>1</v>
      </c>
      <c r="U274" s="97"/>
      <c r="V274" s="97"/>
      <c r="W274" s="97">
        <v>1</v>
      </c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>
        <v>1</v>
      </c>
      <c r="AL274" s="97"/>
      <c r="AM274" s="97"/>
      <c r="AN274" s="97"/>
      <c r="AO274" s="97"/>
      <c r="AP274" s="97"/>
      <c r="AQ274" s="97"/>
      <c r="AR274" s="97">
        <v>1</v>
      </c>
      <c r="AS274" s="97"/>
      <c r="AT274" s="97"/>
      <c r="AU274" s="95"/>
      <c r="AV274" s="95"/>
    </row>
    <row r="275" spans="1:48" ht="12.95" hidden="1" customHeight="1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customHeight="1">
      <c r="A285" s="64">
        <v>273</v>
      </c>
      <c r="B285" s="6" t="s">
        <v>563</v>
      </c>
      <c r="C285" s="65" t="s">
        <v>564</v>
      </c>
      <c r="D285" s="65"/>
      <c r="E285" s="97">
        <v>2</v>
      </c>
      <c r="F285" s="97">
        <v>2</v>
      </c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>
        <v>2</v>
      </c>
      <c r="AI285" s="97"/>
      <c r="AJ285" s="97"/>
      <c r="AK285" s="97"/>
      <c r="AL285" s="97"/>
      <c r="AM285" s="97"/>
      <c r="AN285" s="97"/>
      <c r="AO285" s="97"/>
      <c r="AP285" s="97">
        <v>2</v>
      </c>
      <c r="AQ285" s="97"/>
      <c r="AR285" s="97"/>
      <c r="AS285" s="97"/>
      <c r="AT285" s="97"/>
      <c r="AU285" s="95"/>
      <c r="AV285" s="95"/>
    </row>
    <row r="286" spans="1:48" ht="33.950000000000003" hidden="1" customHeight="1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>
      <c r="A287" s="64">
        <v>275</v>
      </c>
      <c r="B287" s="6" t="s">
        <v>566</v>
      </c>
      <c r="C287" s="65" t="s">
        <v>567</v>
      </c>
      <c r="D287" s="65"/>
      <c r="E287" s="97">
        <v>1</v>
      </c>
      <c r="F287" s="97">
        <v>1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1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>
      <c r="A292" s="64">
        <v>280</v>
      </c>
      <c r="B292" s="6" t="s">
        <v>573</v>
      </c>
      <c r="C292" s="65" t="s">
        <v>574</v>
      </c>
      <c r="D292" s="65"/>
      <c r="E292" s="97">
        <v>1</v>
      </c>
      <c r="F292" s="97"/>
      <c r="G292" s="97"/>
      <c r="H292" s="97"/>
      <c r="I292" s="97">
        <v>1</v>
      </c>
      <c r="J292" s="97"/>
      <c r="K292" s="97"/>
      <c r="L292" s="97"/>
      <c r="M292" s="97"/>
      <c r="N292" s="97"/>
      <c r="O292" s="97"/>
      <c r="P292" s="97"/>
      <c r="Q292" s="97"/>
      <c r="R292" s="97">
        <v>1</v>
      </c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customHeight="1">
      <c r="A293" s="64">
        <v>281</v>
      </c>
      <c r="B293" s="6" t="s">
        <v>575</v>
      </c>
      <c r="C293" s="65" t="s">
        <v>574</v>
      </c>
      <c r="D293" s="65"/>
      <c r="E293" s="97">
        <v>4</v>
      </c>
      <c r="F293" s="97">
        <v>1</v>
      </c>
      <c r="G293" s="97"/>
      <c r="H293" s="97"/>
      <c r="I293" s="97">
        <v>3</v>
      </c>
      <c r="J293" s="97"/>
      <c r="K293" s="97"/>
      <c r="L293" s="97"/>
      <c r="M293" s="97"/>
      <c r="N293" s="97"/>
      <c r="O293" s="97"/>
      <c r="P293" s="97"/>
      <c r="Q293" s="97">
        <v>1</v>
      </c>
      <c r="R293" s="97">
        <v>2</v>
      </c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>
        <v>1</v>
      </c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customHeight="1">
      <c r="A306" s="64">
        <v>294</v>
      </c>
      <c r="B306" s="6" t="s">
        <v>593</v>
      </c>
      <c r="C306" s="65" t="s">
        <v>591</v>
      </c>
      <c r="D306" s="65"/>
      <c r="E306" s="97">
        <v>1</v>
      </c>
      <c r="F306" s="97"/>
      <c r="G306" s="97"/>
      <c r="H306" s="97"/>
      <c r="I306" s="97">
        <v>1</v>
      </c>
      <c r="J306" s="97"/>
      <c r="K306" s="97"/>
      <c r="L306" s="97"/>
      <c r="M306" s="97"/>
      <c r="N306" s="97"/>
      <c r="O306" s="97"/>
      <c r="P306" s="97"/>
      <c r="Q306" s="97"/>
      <c r="R306" s="97">
        <v>1</v>
      </c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customHeight="1">
      <c r="A313" s="64">
        <v>301</v>
      </c>
      <c r="B313" s="6" t="s">
        <v>603</v>
      </c>
      <c r="C313" s="65" t="s">
        <v>604</v>
      </c>
      <c r="D313" s="65"/>
      <c r="E313" s="97">
        <v>6</v>
      </c>
      <c r="F313" s="97"/>
      <c r="G313" s="97"/>
      <c r="H313" s="97"/>
      <c r="I313" s="97">
        <v>6</v>
      </c>
      <c r="J313" s="97"/>
      <c r="K313" s="97"/>
      <c r="L313" s="97"/>
      <c r="M313" s="97">
        <v>2</v>
      </c>
      <c r="N313" s="97"/>
      <c r="O313" s="97"/>
      <c r="P313" s="97"/>
      <c r="Q313" s="97"/>
      <c r="R313" s="97">
        <v>4</v>
      </c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customHeight="1">
      <c r="A314" s="64">
        <v>302</v>
      </c>
      <c r="B314" s="6" t="s">
        <v>605</v>
      </c>
      <c r="C314" s="65" t="s">
        <v>604</v>
      </c>
      <c r="D314" s="65"/>
      <c r="E314" s="97">
        <v>1</v>
      </c>
      <c r="F314" s="97"/>
      <c r="G314" s="97"/>
      <c r="H314" s="97"/>
      <c r="I314" s="97">
        <v>1</v>
      </c>
      <c r="J314" s="97"/>
      <c r="K314" s="97"/>
      <c r="L314" s="97"/>
      <c r="M314" s="97"/>
      <c r="N314" s="97"/>
      <c r="O314" s="97"/>
      <c r="P314" s="97"/>
      <c r="Q314" s="97"/>
      <c r="R314" s="97">
        <v>1</v>
      </c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customHeight="1">
      <c r="A315" s="64">
        <v>303</v>
      </c>
      <c r="B315" s="6" t="s">
        <v>606</v>
      </c>
      <c r="C315" s="65" t="s">
        <v>604</v>
      </c>
      <c r="D315" s="65"/>
      <c r="E315" s="97">
        <v>1</v>
      </c>
      <c r="F315" s="97"/>
      <c r="G315" s="97"/>
      <c r="H315" s="97"/>
      <c r="I315" s="97">
        <v>1</v>
      </c>
      <c r="J315" s="97"/>
      <c r="K315" s="97"/>
      <c r="L315" s="97"/>
      <c r="M315" s="97"/>
      <c r="N315" s="97"/>
      <c r="O315" s="97"/>
      <c r="P315" s="97"/>
      <c r="Q315" s="97"/>
      <c r="R315" s="97">
        <v>1</v>
      </c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customHeight="1">
      <c r="A316" s="64">
        <v>304</v>
      </c>
      <c r="B316" s="6" t="s">
        <v>607</v>
      </c>
      <c r="C316" s="65" t="s">
        <v>608</v>
      </c>
      <c r="D316" s="65"/>
      <c r="E316" s="97">
        <v>2</v>
      </c>
      <c r="F316" s="97"/>
      <c r="G316" s="97"/>
      <c r="H316" s="97"/>
      <c r="I316" s="97">
        <v>2</v>
      </c>
      <c r="J316" s="97"/>
      <c r="K316" s="97"/>
      <c r="L316" s="97"/>
      <c r="M316" s="97"/>
      <c r="N316" s="97"/>
      <c r="O316" s="97"/>
      <c r="P316" s="97"/>
      <c r="Q316" s="97"/>
      <c r="R316" s="97">
        <v>2</v>
      </c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customHeight="1">
      <c r="A317" s="64">
        <v>305</v>
      </c>
      <c r="B317" s="6" t="s">
        <v>609</v>
      </c>
      <c r="C317" s="65" t="s">
        <v>608</v>
      </c>
      <c r="D317" s="65"/>
      <c r="E317" s="97">
        <v>1</v>
      </c>
      <c r="F317" s="97"/>
      <c r="G317" s="97"/>
      <c r="H317" s="97"/>
      <c r="I317" s="97">
        <v>1</v>
      </c>
      <c r="J317" s="97"/>
      <c r="K317" s="97"/>
      <c r="L317" s="97"/>
      <c r="M317" s="97"/>
      <c r="N317" s="97"/>
      <c r="O317" s="97"/>
      <c r="P317" s="97"/>
      <c r="Q317" s="97"/>
      <c r="R317" s="97">
        <v>1</v>
      </c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44</v>
      </c>
      <c r="F395" s="97">
        <f t="shared" si="7"/>
        <v>34</v>
      </c>
      <c r="G395" s="97">
        <f t="shared" si="7"/>
        <v>0</v>
      </c>
      <c r="H395" s="97">
        <f t="shared" si="7"/>
        <v>0</v>
      </c>
      <c r="I395" s="97">
        <f t="shared" si="7"/>
        <v>10</v>
      </c>
      <c r="J395" s="97">
        <f t="shared" si="7"/>
        <v>0</v>
      </c>
      <c r="K395" s="97">
        <f t="shared" si="7"/>
        <v>5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5</v>
      </c>
      <c r="S395" s="97">
        <f t="shared" si="7"/>
        <v>0</v>
      </c>
      <c r="T395" s="97">
        <f t="shared" si="7"/>
        <v>2</v>
      </c>
      <c r="U395" s="97">
        <f t="shared" si="7"/>
        <v>1</v>
      </c>
      <c r="V395" s="97">
        <f t="shared" si="7"/>
        <v>0</v>
      </c>
      <c r="W395" s="97">
        <f t="shared" si="7"/>
        <v>0</v>
      </c>
      <c r="X395" s="97">
        <f t="shared" si="7"/>
        <v>1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1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13</v>
      </c>
      <c r="AI395" s="97">
        <f t="shared" si="7"/>
        <v>0</v>
      </c>
      <c r="AJ395" s="97">
        <f t="shared" si="7"/>
        <v>0</v>
      </c>
      <c r="AK395" s="97">
        <f t="shared" si="7"/>
        <v>18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2</v>
      </c>
      <c r="AR395" s="97">
        <f t="shared" si="7"/>
        <v>0</v>
      </c>
      <c r="AS395" s="97">
        <f t="shared" si="7"/>
        <v>1</v>
      </c>
      <c r="AT395" s="97">
        <f t="shared" si="7"/>
        <v>0</v>
      </c>
      <c r="AU395" s="97">
        <f t="shared" si="7"/>
        <v>0</v>
      </c>
      <c r="AV395" s="97">
        <f t="shared" si="7"/>
        <v>21</v>
      </c>
    </row>
    <row r="396" spans="1:48" ht="12.95" hidden="1" customHeight="1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customHeight="1">
      <c r="A409" s="64">
        <v>397</v>
      </c>
      <c r="B409" s="6" t="s">
        <v>724</v>
      </c>
      <c r="C409" s="65" t="s">
        <v>723</v>
      </c>
      <c r="D409" s="65"/>
      <c r="E409" s="97">
        <v>3</v>
      </c>
      <c r="F409" s="97">
        <v>2</v>
      </c>
      <c r="G409" s="97"/>
      <c r="H409" s="97"/>
      <c r="I409" s="97">
        <v>1</v>
      </c>
      <c r="J409" s="97"/>
      <c r="K409" s="97"/>
      <c r="L409" s="97"/>
      <c r="M409" s="97"/>
      <c r="N409" s="97"/>
      <c r="O409" s="97"/>
      <c r="P409" s="97"/>
      <c r="Q409" s="97"/>
      <c r="R409" s="97">
        <v>1</v>
      </c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>
        <v>2</v>
      </c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customHeight="1">
      <c r="A413" s="64">
        <v>401</v>
      </c>
      <c r="B413" s="6" t="s">
        <v>2460</v>
      </c>
      <c r="C413" s="65" t="s">
        <v>2459</v>
      </c>
      <c r="D413" s="65"/>
      <c r="E413" s="97">
        <v>1</v>
      </c>
      <c r="F413" s="97">
        <v>1</v>
      </c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>
        <v>1</v>
      </c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>
        <v>1</v>
      </c>
    </row>
    <row r="414" spans="1:48" ht="12.95" hidden="1" customHeight="1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>
      <c r="A426" s="64">
        <v>414</v>
      </c>
      <c r="B426" s="6" t="s">
        <v>743</v>
      </c>
      <c r="C426" s="65" t="s">
        <v>744</v>
      </c>
      <c r="D426" s="65"/>
      <c r="E426" s="97">
        <v>7</v>
      </c>
      <c r="F426" s="97">
        <v>7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2</v>
      </c>
      <c r="AI426" s="97"/>
      <c r="AJ426" s="97"/>
      <c r="AK426" s="97">
        <v>5</v>
      </c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>
        <v>1</v>
      </c>
    </row>
    <row r="427" spans="1:48" ht="12.95" hidden="1" customHeight="1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customHeight="1">
      <c r="A428" s="64">
        <v>416</v>
      </c>
      <c r="B428" s="6" t="s">
        <v>2340</v>
      </c>
      <c r="C428" s="65" t="s">
        <v>744</v>
      </c>
      <c r="D428" s="65"/>
      <c r="E428" s="97">
        <v>1</v>
      </c>
      <c r="F428" s="97">
        <v>1</v>
      </c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customHeight="1">
      <c r="A429" s="64">
        <v>417</v>
      </c>
      <c r="B429" s="6" t="s">
        <v>2339</v>
      </c>
      <c r="C429" s="65" t="s">
        <v>744</v>
      </c>
      <c r="D429" s="65"/>
      <c r="E429" s="97">
        <v>2</v>
      </c>
      <c r="F429" s="97">
        <v>2</v>
      </c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>
        <v>1</v>
      </c>
      <c r="U429" s="97"/>
      <c r="V429" s="97"/>
      <c r="W429" s="97"/>
      <c r="X429" s="97">
        <v>1</v>
      </c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1</v>
      </c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>
        <v>2</v>
      </c>
    </row>
    <row r="430" spans="1:48" ht="12.95" hidden="1" customHeight="1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customHeight="1">
      <c r="A433" s="64">
        <v>421</v>
      </c>
      <c r="B433" s="6" t="s">
        <v>750</v>
      </c>
      <c r="C433" s="65" t="s">
        <v>751</v>
      </c>
      <c r="D433" s="65"/>
      <c r="E433" s="97">
        <v>28</v>
      </c>
      <c r="F433" s="97">
        <v>19</v>
      </c>
      <c r="G433" s="97"/>
      <c r="H433" s="97"/>
      <c r="I433" s="97">
        <v>9</v>
      </c>
      <c r="J433" s="97"/>
      <c r="K433" s="97">
        <v>5</v>
      </c>
      <c r="L433" s="97"/>
      <c r="M433" s="97"/>
      <c r="N433" s="97"/>
      <c r="O433" s="97"/>
      <c r="P433" s="97"/>
      <c r="Q433" s="97"/>
      <c r="R433" s="97">
        <v>4</v>
      </c>
      <c r="S433" s="97"/>
      <c r="T433" s="97">
        <v>1</v>
      </c>
      <c r="U433" s="97">
        <v>1</v>
      </c>
      <c r="V433" s="97"/>
      <c r="W433" s="97"/>
      <c r="X433" s="97"/>
      <c r="Y433" s="97"/>
      <c r="Z433" s="97"/>
      <c r="AA433" s="97"/>
      <c r="AB433" s="97">
        <v>1</v>
      </c>
      <c r="AC433" s="97"/>
      <c r="AD433" s="97"/>
      <c r="AE433" s="97"/>
      <c r="AF433" s="97"/>
      <c r="AG433" s="97"/>
      <c r="AH433" s="97">
        <v>8</v>
      </c>
      <c r="AI433" s="97"/>
      <c r="AJ433" s="97"/>
      <c r="AK433" s="97">
        <v>9</v>
      </c>
      <c r="AL433" s="97"/>
      <c r="AM433" s="97"/>
      <c r="AN433" s="97"/>
      <c r="AO433" s="97"/>
      <c r="AP433" s="97"/>
      <c r="AQ433" s="97">
        <v>2</v>
      </c>
      <c r="AR433" s="97"/>
      <c r="AS433" s="97">
        <v>1</v>
      </c>
      <c r="AT433" s="97"/>
      <c r="AU433" s="95"/>
      <c r="AV433" s="95">
        <v>16</v>
      </c>
    </row>
    <row r="434" spans="1:48" ht="22.7" customHeight="1">
      <c r="A434" s="64">
        <v>422</v>
      </c>
      <c r="B434" s="6" t="s">
        <v>752</v>
      </c>
      <c r="C434" s="65" t="s">
        <v>751</v>
      </c>
      <c r="D434" s="65"/>
      <c r="E434" s="97">
        <v>2</v>
      </c>
      <c r="F434" s="97">
        <v>2</v>
      </c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>
        <v>1</v>
      </c>
      <c r="AI434" s="97"/>
      <c r="AJ434" s="97"/>
      <c r="AK434" s="97">
        <v>1</v>
      </c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>
        <v>1</v>
      </c>
    </row>
    <row r="435" spans="1:48" ht="22.7" hidden="1" customHeight="1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147</v>
      </c>
      <c r="F446" s="95">
        <f t="shared" si="8"/>
        <v>125</v>
      </c>
      <c r="G446" s="95">
        <f t="shared" si="8"/>
        <v>0</v>
      </c>
      <c r="H446" s="95">
        <f t="shared" si="8"/>
        <v>3</v>
      </c>
      <c r="I446" s="95">
        <f t="shared" si="8"/>
        <v>19</v>
      </c>
      <c r="J446" s="95">
        <f t="shared" si="8"/>
        <v>0</v>
      </c>
      <c r="K446" s="95">
        <f t="shared" si="8"/>
        <v>0</v>
      </c>
      <c r="L446" s="95">
        <f t="shared" si="8"/>
        <v>2</v>
      </c>
      <c r="M446" s="95">
        <f t="shared" si="8"/>
        <v>0</v>
      </c>
      <c r="N446" s="95">
        <f t="shared" si="8"/>
        <v>1</v>
      </c>
      <c r="O446" s="95">
        <f t="shared" si="8"/>
        <v>2</v>
      </c>
      <c r="P446" s="95">
        <f t="shared" si="8"/>
        <v>0</v>
      </c>
      <c r="Q446" s="95">
        <f t="shared" si="8"/>
        <v>6</v>
      </c>
      <c r="R446" s="95">
        <f t="shared" si="8"/>
        <v>8</v>
      </c>
      <c r="S446" s="95">
        <f t="shared" si="8"/>
        <v>0</v>
      </c>
      <c r="T446" s="95">
        <f t="shared" si="8"/>
        <v>18</v>
      </c>
      <c r="U446" s="95">
        <f t="shared" si="8"/>
        <v>2</v>
      </c>
      <c r="V446" s="95">
        <f t="shared" si="8"/>
        <v>1</v>
      </c>
      <c r="W446" s="95">
        <f t="shared" si="8"/>
        <v>3</v>
      </c>
      <c r="X446" s="95">
        <f t="shared" si="8"/>
        <v>9</v>
      </c>
      <c r="Y446" s="95">
        <f t="shared" si="8"/>
        <v>3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1</v>
      </c>
      <c r="AD446" s="95">
        <f t="shared" si="8"/>
        <v>2</v>
      </c>
      <c r="AE446" s="95">
        <f t="shared" si="8"/>
        <v>0</v>
      </c>
      <c r="AF446" s="95">
        <f t="shared" si="8"/>
        <v>1</v>
      </c>
      <c r="AG446" s="95">
        <f t="shared" si="8"/>
        <v>8</v>
      </c>
      <c r="AH446" s="95">
        <f t="shared" si="8"/>
        <v>13</v>
      </c>
      <c r="AI446" s="95">
        <f t="shared" si="8"/>
        <v>0</v>
      </c>
      <c r="AJ446" s="95">
        <f t="shared" si="8"/>
        <v>0</v>
      </c>
      <c r="AK446" s="95">
        <f t="shared" si="8"/>
        <v>82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1</v>
      </c>
      <c r="AR446" s="95">
        <f t="shared" si="8"/>
        <v>16</v>
      </c>
      <c r="AS446" s="95">
        <f t="shared" si="8"/>
        <v>9</v>
      </c>
      <c r="AT446" s="95">
        <f t="shared" si="8"/>
        <v>1</v>
      </c>
      <c r="AU446" s="95">
        <f t="shared" si="8"/>
        <v>0</v>
      </c>
      <c r="AV446" s="95">
        <f t="shared" si="8"/>
        <v>0</v>
      </c>
    </row>
    <row r="447" spans="1:48" ht="30" hidden="1" customHeight="1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customHeight="1">
      <c r="A469" s="64">
        <v>457</v>
      </c>
      <c r="B469" s="6" t="s">
        <v>789</v>
      </c>
      <c r="C469" s="65" t="s">
        <v>790</v>
      </c>
      <c r="D469" s="65"/>
      <c r="E469" s="97">
        <v>7</v>
      </c>
      <c r="F469" s="97">
        <v>6</v>
      </c>
      <c r="G469" s="97"/>
      <c r="H469" s="97">
        <v>1</v>
      </c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>
        <v>6</v>
      </c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customHeight="1">
      <c r="A470" s="64">
        <v>458</v>
      </c>
      <c r="B470" s="6" t="s">
        <v>791</v>
      </c>
      <c r="C470" s="65" t="s">
        <v>790</v>
      </c>
      <c r="D470" s="65"/>
      <c r="E470" s="97">
        <v>1</v>
      </c>
      <c r="F470" s="97">
        <v>1</v>
      </c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>
        <v>1</v>
      </c>
      <c r="U470" s="97"/>
      <c r="V470" s="97"/>
      <c r="W470" s="97"/>
      <c r="X470" s="97">
        <v>1</v>
      </c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>
      <c r="A480" s="64">
        <v>468</v>
      </c>
      <c r="B480" s="6" t="s">
        <v>803</v>
      </c>
      <c r="C480" s="65" t="s">
        <v>804</v>
      </c>
      <c r="D480" s="65"/>
      <c r="E480" s="97">
        <v>92</v>
      </c>
      <c r="F480" s="97">
        <v>76</v>
      </c>
      <c r="G480" s="97"/>
      <c r="H480" s="97">
        <v>2</v>
      </c>
      <c r="I480" s="97">
        <v>14</v>
      </c>
      <c r="J480" s="97"/>
      <c r="K480" s="97"/>
      <c r="L480" s="97"/>
      <c r="M480" s="97"/>
      <c r="N480" s="97"/>
      <c r="O480" s="97">
        <v>2</v>
      </c>
      <c r="P480" s="97"/>
      <c r="Q480" s="97">
        <v>5</v>
      </c>
      <c r="R480" s="97">
        <v>7</v>
      </c>
      <c r="S480" s="97"/>
      <c r="T480" s="97">
        <v>11</v>
      </c>
      <c r="U480" s="97"/>
      <c r="V480" s="97"/>
      <c r="W480" s="97">
        <v>2</v>
      </c>
      <c r="X480" s="97">
        <v>6</v>
      </c>
      <c r="Y480" s="97">
        <v>3</v>
      </c>
      <c r="Z480" s="97"/>
      <c r="AA480" s="97"/>
      <c r="AB480" s="97"/>
      <c r="AC480" s="97">
        <v>1</v>
      </c>
      <c r="AD480" s="97">
        <v>1</v>
      </c>
      <c r="AE480" s="97"/>
      <c r="AF480" s="97"/>
      <c r="AG480" s="97"/>
      <c r="AH480" s="97">
        <v>3</v>
      </c>
      <c r="AI480" s="97"/>
      <c r="AJ480" s="97"/>
      <c r="AK480" s="97">
        <v>60</v>
      </c>
      <c r="AL480" s="97"/>
      <c r="AM480" s="97"/>
      <c r="AN480" s="97"/>
      <c r="AO480" s="97"/>
      <c r="AP480" s="97"/>
      <c r="AQ480" s="97">
        <v>1</v>
      </c>
      <c r="AR480" s="97">
        <v>13</v>
      </c>
      <c r="AS480" s="97">
        <v>7</v>
      </c>
      <c r="AT480" s="97"/>
      <c r="AU480" s="95"/>
      <c r="AV480" s="95"/>
    </row>
    <row r="481" spans="1:48" ht="25.7" customHeight="1">
      <c r="A481" s="64">
        <v>469</v>
      </c>
      <c r="B481" s="6" t="s">
        <v>805</v>
      </c>
      <c r="C481" s="65" t="s">
        <v>804</v>
      </c>
      <c r="D481" s="65"/>
      <c r="E481" s="97">
        <v>38</v>
      </c>
      <c r="F481" s="97">
        <v>35</v>
      </c>
      <c r="G481" s="97"/>
      <c r="H481" s="97"/>
      <c r="I481" s="97">
        <v>3</v>
      </c>
      <c r="J481" s="97"/>
      <c r="K481" s="97"/>
      <c r="L481" s="97"/>
      <c r="M481" s="97"/>
      <c r="N481" s="97">
        <v>1</v>
      </c>
      <c r="O481" s="97"/>
      <c r="P481" s="97"/>
      <c r="Q481" s="97">
        <v>1</v>
      </c>
      <c r="R481" s="97">
        <v>1</v>
      </c>
      <c r="S481" s="97"/>
      <c r="T481" s="97">
        <v>5</v>
      </c>
      <c r="U481" s="97">
        <v>2</v>
      </c>
      <c r="V481" s="97">
        <v>1</v>
      </c>
      <c r="W481" s="97">
        <v>1</v>
      </c>
      <c r="X481" s="97">
        <v>1</v>
      </c>
      <c r="Y481" s="97"/>
      <c r="Z481" s="97"/>
      <c r="AA481" s="97"/>
      <c r="AB481" s="97"/>
      <c r="AC481" s="97"/>
      <c r="AD481" s="97">
        <v>1</v>
      </c>
      <c r="AE481" s="97"/>
      <c r="AF481" s="97"/>
      <c r="AG481" s="97">
        <v>8</v>
      </c>
      <c r="AH481" s="97">
        <v>10</v>
      </c>
      <c r="AI481" s="97"/>
      <c r="AJ481" s="97"/>
      <c r="AK481" s="97">
        <v>11</v>
      </c>
      <c r="AL481" s="97"/>
      <c r="AM481" s="97"/>
      <c r="AN481" s="97"/>
      <c r="AO481" s="97"/>
      <c r="AP481" s="97"/>
      <c r="AQ481" s="97"/>
      <c r="AR481" s="97">
        <v>2</v>
      </c>
      <c r="AS481" s="97">
        <v>1</v>
      </c>
      <c r="AT481" s="97"/>
      <c r="AU481" s="95"/>
      <c r="AV481" s="95"/>
    </row>
    <row r="482" spans="1:48" ht="39" customHeight="1">
      <c r="A482" s="64">
        <v>470</v>
      </c>
      <c r="B482" s="6" t="s">
        <v>806</v>
      </c>
      <c r="C482" s="65" t="s">
        <v>807</v>
      </c>
      <c r="D482" s="65"/>
      <c r="E482" s="97">
        <v>6</v>
      </c>
      <c r="F482" s="97">
        <v>6</v>
      </c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>
        <v>1</v>
      </c>
      <c r="U482" s="97"/>
      <c r="V482" s="97"/>
      <c r="W482" s="97"/>
      <c r="X482" s="97">
        <v>1</v>
      </c>
      <c r="Y482" s="97"/>
      <c r="Z482" s="97"/>
      <c r="AA482" s="97"/>
      <c r="AB482" s="97"/>
      <c r="AC482" s="97"/>
      <c r="AD482" s="97"/>
      <c r="AE482" s="97"/>
      <c r="AF482" s="97">
        <v>1</v>
      </c>
      <c r="AG482" s="97"/>
      <c r="AH482" s="97"/>
      <c r="AI482" s="97"/>
      <c r="AJ482" s="97"/>
      <c r="AK482" s="97">
        <v>4</v>
      </c>
      <c r="AL482" s="97"/>
      <c r="AM482" s="97"/>
      <c r="AN482" s="97"/>
      <c r="AO482" s="97"/>
      <c r="AP482" s="97"/>
      <c r="AQ482" s="97"/>
      <c r="AR482" s="97">
        <v>1</v>
      </c>
      <c r="AS482" s="97">
        <v>1</v>
      </c>
      <c r="AT482" s="97">
        <v>1</v>
      </c>
      <c r="AU482" s="95"/>
      <c r="AV482" s="95"/>
    </row>
    <row r="483" spans="1:48" ht="39" hidden="1" customHeight="1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customHeight="1">
      <c r="A485" s="64">
        <v>473</v>
      </c>
      <c r="B485" s="6">
        <v>264</v>
      </c>
      <c r="C485" s="65" t="s">
        <v>810</v>
      </c>
      <c r="D485" s="65"/>
      <c r="E485" s="97">
        <v>1</v>
      </c>
      <c r="F485" s="97">
        <v>1</v>
      </c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>
        <v>1</v>
      </c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customHeight="1">
      <c r="A500" s="64">
        <v>488</v>
      </c>
      <c r="B500" s="6" t="s">
        <v>830</v>
      </c>
      <c r="C500" s="65" t="s">
        <v>831</v>
      </c>
      <c r="D500" s="65"/>
      <c r="E500" s="97">
        <v>2</v>
      </c>
      <c r="F500" s="97"/>
      <c r="G500" s="97"/>
      <c r="H500" s="97"/>
      <c r="I500" s="97">
        <v>2</v>
      </c>
      <c r="J500" s="97"/>
      <c r="K500" s="97"/>
      <c r="L500" s="97">
        <v>2</v>
      </c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2</v>
      </c>
      <c r="F509" s="95">
        <f t="shared" si="9"/>
        <v>2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1</v>
      </c>
      <c r="AI509" s="95">
        <f t="shared" si="9"/>
        <v>0</v>
      </c>
      <c r="AJ509" s="95">
        <f t="shared" si="9"/>
        <v>0</v>
      </c>
      <c r="AK509" s="95">
        <f t="shared" si="9"/>
        <v>1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1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customHeight="1">
      <c r="A512" s="64">
        <v>500</v>
      </c>
      <c r="B512" s="6" t="s">
        <v>847</v>
      </c>
      <c r="C512" s="65" t="s">
        <v>848</v>
      </c>
      <c r="D512" s="65"/>
      <c r="E512" s="97">
        <v>1</v>
      </c>
      <c r="F512" s="97">
        <v>1</v>
      </c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>
        <v>1</v>
      </c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customHeight="1">
      <c r="A513" s="64">
        <v>501</v>
      </c>
      <c r="B513" s="6" t="s">
        <v>849</v>
      </c>
      <c r="C513" s="65" t="s">
        <v>848</v>
      </c>
      <c r="D513" s="65"/>
      <c r="E513" s="97">
        <v>1</v>
      </c>
      <c r="F513" s="97">
        <v>1</v>
      </c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>
        <v>1</v>
      </c>
      <c r="AL513" s="97"/>
      <c r="AM513" s="97"/>
      <c r="AN513" s="97"/>
      <c r="AO513" s="97"/>
      <c r="AP513" s="97">
        <v>1</v>
      </c>
      <c r="AQ513" s="97"/>
      <c r="AR513" s="97"/>
      <c r="AS513" s="97"/>
      <c r="AT513" s="97"/>
      <c r="AU513" s="95"/>
      <c r="AV513" s="95"/>
    </row>
    <row r="514" spans="1:48" ht="25.7" hidden="1" customHeight="1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356</v>
      </c>
      <c r="F520" s="95">
        <f t="shared" si="10"/>
        <v>232</v>
      </c>
      <c r="G520" s="95">
        <f t="shared" si="10"/>
        <v>0</v>
      </c>
      <c r="H520" s="95">
        <f t="shared" si="10"/>
        <v>1</v>
      </c>
      <c r="I520" s="95">
        <f t="shared" si="10"/>
        <v>123</v>
      </c>
      <c r="J520" s="95">
        <f t="shared" si="10"/>
        <v>1</v>
      </c>
      <c r="K520" s="95">
        <f t="shared" si="10"/>
        <v>1</v>
      </c>
      <c r="L520" s="95">
        <f t="shared" si="10"/>
        <v>93</v>
      </c>
      <c r="M520" s="95">
        <f t="shared" si="10"/>
        <v>0</v>
      </c>
      <c r="N520" s="95">
        <f t="shared" si="10"/>
        <v>2</v>
      </c>
      <c r="O520" s="95">
        <f t="shared" si="10"/>
        <v>0</v>
      </c>
      <c r="P520" s="95">
        <f t="shared" si="10"/>
        <v>0</v>
      </c>
      <c r="Q520" s="95">
        <f t="shared" si="10"/>
        <v>9</v>
      </c>
      <c r="R520" s="95">
        <f t="shared" si="10"/>
        <v>17</v>
      </c>
      <c r="S520" s="95">
        <f t="shared" si="10"/>
        <v>0</v>
      </c>
      <c r="T520" s="95">
        <f t="shared" si="10"/>
        <v>36</v>
      </c>
      <c r="U520" s="95">
        <f t="shared" si="10"/>
        <v>0</v>
      </c>
      <c r="V520" s="95">
        <f t="shared" si="10"/>
        <v>0</v>
      </c>
      <c r="W520" s="95">
        <f t="shared" si="10"/>
        <v>9</v>
      </c>
      <c r="X520" s="95">
        <f t="shared" si="10"/>
        <v>17</v>
      </c>
      <c r="Y520" s="95">
        <f t="shared" si="10"/>
        <v>10</v>
      </c>
      <c r="Z520" s="95">
        <f t="shared" si="10"/>
        <v>0</v>
      </c>
      <c r="AA520" s="95">
        <f t="shared" si="10"/>
        <v>0</v>
      </c>
      <c r="AB520" s="95">
        <f t="shared" si="10"/>
        <v>3</v>
      </c>
      <c r="AC520" s="95">
        <f t="shared" si="10"/>
        <v>0</v>
      </c>
      <c r="AD520" s="95">
        <f t="shared" si="10"/>
        <v>2</v>
      </c>
      <c r="AE520" s="95">
        <f t="shared" si="10"/>
        <v>0</v>
      </c>
      <c r="AF520" s="95">
        <f t="shared" si="10"/>
        <v>1</v>
      </c>
      <c r="AG520" s="95">
        <f t="shared" si="10"/>
        <v>0</v>
      </c>
      <c r="AH520" s="95">
        <f t="shared" si="10"/>
        <v>24</v>
      </c>
      <c r="AI520" s="95">
        <f t="shared" si="10"/>
        <v>0</v>
      </c>
      <c r="AJ520" s="95">
        <f t="shared" si="10"/>
        <v>0</v>
      </c>
      <c r="AK520" s="95">
        <f t="shared" si="10"/>
        <v>164</v>
      </c>
      <c r="AL520" s="95">
        <f t="shared" si="10"/>
        <v>1</v>
      </c>
      <c r="AM520" s="95">
        <f t="shared" si="10"/>
        <v>1</v>
      </c>
      <c r="AN520" s="95">
        <f t="shared" si="10"/>
        <v>0</v>
      </c>
      <c r="AO520" s="95">
        <f t="shared" si="10"/>
        <v>1</v>
      </c>
      <c r="AP520" s="95">
        <f t="shared" si="10"/>
        <v>46</v>
      </c>
      <c r="AQ520" s="95">
        <f t="shared" si="10"/>
        <v>2</v>
      </c>
      <c r="AR520" s="95">
        <f t="shared" si="10"/>
        <v>22</v>
      </c>
      <c r="AS520" s="95">
        <f t="shared" si="10"/>
        <v>10</v>
      </c>
      <c r="AT520" s="95">
        <f t="shared" si="10"/>
        <v>1</v>
      </c>
      <c r="AU520" s="95">
        <f t="shared" si="10"/>
        <v>0</v>
      </c>
      <c r="AV520" s="95">
        <f t="shared" si="10"/>
        <v>0</v>
      </c>
    </row>
    <row r="521" spans="1:48" ht="25.7" hidden="1" customHeight="1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>
      <c r="A547" s="64">
        <v>535</v>
      </c>
      <c r="B547" s="6" t="s">
        <v>896</v>
      </c>
      <c r="C547" s="65" t="s">
        <v>897</v>
      </c>
      <c r="D547" s="65"/>
      <c r="E547" s="97">
        <v>154</v>
      </c>
      <c r="F547" s="97">
        <v>43</v>
      </c>
      <c r="G547" s="97"/>
      <c r="H547" s="97"/>
      <c r="I547" s="97">
        <v>111</v>
      </c>
      <c r="J547" s="97">
        <v>1</v>
      </c>
      <c r="K547" s="97">
        <v>1</v>
      </c>
      <c r="L547" s="97">
        <v>89</v>
      </c>
      <c r="M547" s="97"/>
      <c r="N547" s="97">
        <v>2</v>
      </c>
      <c r="O547" s="97"/>
      <c r="P547" s="97"/>
      <c r="Q547" s="97">
        <v>3</v>
      </c>
      <c r="R547" s="97">
        <v>15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>
        <v>1</v>
      </c>
      <c r="AC547" s="97"/>
      <c r="AD547" s="97">
        <v>2</v>
      </c>
      <c r="AE547" s="97"/>
      <c r="AF547" s="97"/>
      <c r="AG547" s="97"/>
      <c r="AH547" s="97">
        <v>19</v>
      </c>
      <c r="AI547" s="97"/>
      <c r="AJ547" s="97"/>
      <c r="AK547" s="97">
        <v>21</v>
      </c>
      <c r="AL547" s="97"/>
      <c r="AM547" s="97"/>
      <c r="AN547" s="97"/>
      <c r="AO547" s="97">
        <v>1</v>
      </c>
      <c r="AP547" s="97">
        <v>17</v>
      </c>
      <c r="AQ547" s="97"/>
      <c r="AR547" s="97"/>
      <c r="AS547" s="97">
        <v>1</v>
      </c>
      <c r="AT547" s="97"/>
      <c r="AU547" s="95"/>
      <c r="AV547" s="95"/>
    </row>
    <row r="548" spans="1:48" ht="33.950000000000003" customHeight="1">
      <c r="A548" s="64">
        <v>536</v>
      </c>
      <c r="B548" s="6" t="s">
        <v>898</v>
      </c>
      <c r="C548" s="65" t="s">
        <v>897</v>
      </c>
      <c r="D548" s="65"/>
      <c r="E548" s="97">
        <v>67</v>
      </c>
      <c r="F548" s="97">
        <v>64</v>
      </c>
      <c r="G548" s="97"/>
      <c r="H548" s="97"/>
      <c r="I548" s="97">
        <v>3</v>
      </c>
      <c r="J548" s="97"/>
      <c r="K548" s="97"/>
      <c r="L548" s="97"/>
      <c r="M548" s="97"/>
      <c r="N548" s="97"/>
      <c r="O548" s="97"/>
      <c r="P548" s="97"/>
      <c r="Q548" s="97">
        <v>3</v>
      </c>
      <c r="R548" s="97"/>
      <c r="S548" s="97"/>
      <c r="T548" s="97">
        <v>9</v>
      </c>
      <c r="U548" s="97"/>
      <c r="V548" s="97"/>
      <c r="W548" s="97">
        <v>5</v>
      </c>
      <c r="X548" s="97">
        <v>4</v>
      </c>
      <c r="Y548" s="97"/>
      <c r="Z548" s="97"/>
      <c r="AA548" s="97"/>
      <c r="AB548" s="97"/>
      <c r="AC548" s="97"/>
      <c r="AD548" s="97"/>
      <c r="AE548" s="97"/>
      <c r="AF548" s="97">
        <v>1</v>
      </c>
      <c r="AG548" s="97"/>
      <c r="AH548" s="97">
        <v>1</v>
      </c>
      <c r="AI548" s="97"/>
      <c r="AJ548" s="97"/>
      <c r="AK548" s="97">
        <v>52</v>
      </c>
      <c r="AL548" s="97">
        <v>1</v>
      </c>
      <c r="AM548" s="97"/>
      <c r="AN548" s="97"/>
      <c r="AO548" s="97"/>
      <c r="AP548" s="97">
        <v>28</v>
      </c>
      <c r="AQ548" s="97"/>
      <c r="AR548" s="97"/>
      <c r="AS548" s="97"/>
      <c r="AT548" s="97">
        <v>1</v>
      </c>
      <c r="AU548" s="95"/>
      <c r="AV548" s="95"/>
    </row>
    <row r="549" spans="1:48" ht="33.950000000000003" customHeight="1">
      <c r="A549" s="64">
        <v>537</v>
      </c>
      <c r="B549" s="6" t="s">
        <v>899</v>
      </c>
      <c r="C549" s="65" t="s">
        <v>897</v>
      </c>
      <c r="D549" s="65"/>
      <c r="E549" s="97">
        <v>2</v>
      </c>
      <c r="F549" s="97">
        <v>2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>
        <v>2</v>
      </c>
      <c r="U549" s="97"/>
      <c r="V549" s="97"/>
      <c r="W549" s="97"/>
      <c r="X549" s="97"/>
      <c r="Y549" s="97">
        <v>2</v>
      </c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>
        <v>1</v>
      </c>
      <c r="AQ549" s="97"/>
      <c r="AR549" s="97"/>
      <c r="AS549" s="97"/>
      <c r="AT549" s="97"/>
      <c r="AU549" s="95"/>
      <c r="AV549" s="95"/>
    </row>
    <row r="550" spans="1:48" ht="22.7" customHeight="1">
      <c r="A550" s="64">
        <v>538</v>
      </c>
      <c r="B550" s="6" t="s">
        <v>2462</v>
      </c>
      <c r="C550" s="65" t="s">
        <v>2478</v>
      </c>
      <c r="D550" s="65"/>
      <c r="E550" s="97">
        <v>5</v>
      </c>
      <c r="F550" s="97">
        <v>2</v>
      </c>
      <c r="G550" s="97"/>
      <c r="H550" s="97"/>
      <c r="I550" s="97">
        <v>3</v>
      </c>
      <c r="J550" s="97"/>
      <c r="K550" s="97"/>
      <c r="L550" s="97">
        <v>3</v>
      </c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>
        <v>2</v>
      </c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customHeight="1">
      <c r="A551" s="64">
        <v>539</v>
      </c>
      <c r="B551" s="6" t="s">
        <v>2463</v>
      </c>
      <c r="C551" s="65" t="s">
        <v>2478</v>
      </c>
      <c r="D551" s="65"/>
      <c r="E551" s="97">
        <v>2</v>
      </c>
      <c r="F551" s="97">
        <v>2</v>
      </c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>
        <v>2</v>
      </c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>
      <c r="A556" s="64">
        <v>544</v>
      </c>
      <c r="B556" s="6" t="s">
        <v>902</v>
      </c>
      <c r="C556" s="65" t="s">
        <v>903</v>
      </c>
      <c r="D556" s="65"/>
      <c r="E556" s="97">
        <v>48</v>
      </c>
      <c r="F556" s="97">
        <v>44</v>
      </c>
      <c r="G556" s="97"/>
      <c r="H556" s="97">
        <v>1</v>
      </c>
      <c r="I556" s="97">
        <v>3</v>
      </c>
      <c r="J556" s="97"/>
      <c r="K556" s="97"/>
      <c r="L556" s="97">
        <v>1</v>
      </c>
      <c r="M556" s="97"/>
      <c r="N556" s="97"/>
      <c r="O556" s="97"/>
      <c r="P556" s="97"/>
      <c r="Q556" s="97"/>
      <c r="R556" s="97">
        <v>2</v>
      </c>
      <c r="S556" s="97"/>
      <c r="T556" s="97">
        <v>4</v>
      </c>
      <c r="U556" s="97"/>
      <c r="V556" s="97"/>
      <c r="W556" s="97">
        <v>4</v>
      </c>
      <c r="X556" s="97"/>
      <c r="Y556" s="97"/>
      <c r="Z556" s="97"/>
      <c r="AA556" s="97"/>
      <c r="AB556" s="97">
        <v>2</v>
      </c>
      <c r="AC556" s="97"/>
      <c r="AD556" s="97"/>
      <c r="AE556" s="97"/>
      <c r="AF556" s="97"/>
      <c r="AG556" s="97"/>
      <c r="AH556" s="97">
        <v>2</v>
      </c>
      <c r="AI556" s="97"/>
      <c r="AJ556" s="97"/>
      <c r="AK556" s="97">
        <v>35</v>
      </c>
      <c r="AL556" s="97"/>
      <c r="AM556" s="97">
        <v>1</v>
      </c>
      <c r="AN556" s="97"/>
      <c r="AO556" s="97"/>
      <c r="AP556" s="97"/>
      <c r="AQ556" s="97"/>
      <c r="AR556" s="97">
        <v>2</v>
      </c>
      <c r="AS556" s="97"/>
      <c r="AT556" s="97"/>
      <c r="AU556" s="95"/>
      <c r="AV556" s="95"/>
    </row>
    <row r="557" spans="1:48" ht="12.95" customHeight="1">
      <c r="A557" s="64">
        <v>545</v>
      </c>
      <c r="B557" s="6" t="s">
        <v>904</v>
      </c>
      <c r="C557" s="65" t="s">
        <v>903</v>
      </c>
      <c r="D557" s="65"/>
      <c r="E557" s="97">
        <v>76</v>
      </c>
      <c r="F557" s="97">
        <v>73</v>
      </c>
      <c r="G557" s="97"/>
      <c r="H557" s="97"/>
      <c r="I557" s="97">
        <v>3</v>
      </c>
      <c r="J557" s="97"/>
      <c r="K557" s="97"/>
      <c r="L557" s="97"/>
      <c r="M557" s="97"/>
      <c r="N557" s="97"/>
      <c r="O557" s="97"/>
      <c r="P557" s="97"/>
      <c r="Q557" s="97">
        <v>3</v>
      </c>
      <c r="R557" s="97"/>
      <c r="S557" s="97"/>
      <c r="T557" s="97">
        <v>20</v>
      </c>
      <c r="U557" s="97"/>
      <c r="V557" s="97"/>
      <c r="W557" s="97"/>
      <c r="X557" s="97">
        <v>13</v>
      </c>
      <c r="Y557" s="97">
        <v>7</v>
      </c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53</v>
      </c>
      <c r="AL557" s="97"/>
      <c r="AM557" s="97"/>
      <c r="AN557" s="97"/>
      <c r="AO557" s="97"/>
      <c r="AP557" s="97"/>
      <c r="AQ557" s="97">
        <v>1</v>
      </c>
      <c r="AR557" s="97">
        <v>19</v>
      </c>
      <c r="AS557" s="97">
        <v>9</v>
      </c>
      <c r="AT557" s="97"/>
      <c r="AU557" s="95"/>
      <c r="AV557" s="95"/>
    </row>
    <row r="558" spans="1:48" ht="12.95" customHeight="1">
      <c r="A558" s="64">
        <v>546</v>
      </c>
      <c r="B558" s="6" t="s">
        <v>905</v>
      </c>
      <c r="C558" s="65" t="s">
        <v>903</v>
      </c>
      <c r="D558" s="65"/>
      <c r="E558" s="97">
        <v>2</v>
      </c>
      <c r="F558" s="97">
        <v>2</v>
      </c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>
        <v>1</v>
      </c>
      <c r="U558" s="97"/>
      <c r="V558" s="97"/>
      <c r="W558" s="97"/>
      <c r="X558" s="97"/>
      <c r="Y558" s="97">
        <v>1</v>
      </c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>
        <v>1</v>
      </c>
      <c r="AL558" s="97"/>
      <c r="AM558" s="97"/>
      <c r="AN558" s="97"/>
      <c r="AO558" s="97"/>
      <c r="AP558" s="97"/>
      <c r="AQ558" s="97">
        <v>1</v>
      </c>
      <c r="AR558" s="97">
        <v>1</v>
      </c>
      <c r="AS558" s="97"/>
      <c r="AT558" s="97"/>
      <c r="AU558" s="95"/>
      <c r="AV558" s="95"/>
    </row>
    <row r="559" spans="1:48" ht="25.7" hidden="1" customHeight="1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51</v>
      </c>
      <c r="F564" s="95">
        <f t="shared" si="11"/>
        <v>41</v>
      </c>
      <c r="G564" s="95">
        <f t="shared" si="11"/>
        <v>0</v>
      </c>
      <c r="H564" s="95">
        <f t="shared" si="11"/>
        <v>2</v>
      </c>
      <c r="I564" s="95">
        <f t="shared" si="11"/>
        <v>8</v>
      </c>
      <c r="J564" s="95">
        <f t="shared" si="11"/>
        <v>0</v>
      </c>
      <c r="K564" s="95">
        <f t="shared" si="11"/>
        <v>1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2</v>
      </c>
      <c r="R564" s="95">
        <f t="shared" si="11"/>
        <v>5</v>
      </c>
      <c r="S564" s="95">
        <f t="shared" si="11"/>
        <v>0</v>
      </c>
      <c r="T564" s="95">
        <f t="shared" si="11"/>
        <v>2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2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2</v>
      </c>
      <c r="AC564" s="95">
        <f t="shared" si="11"/>
        <v>0</v>
      </c>
      <c r="AD564" s="95">
        <f t="shared" si="11"/>
        <v>2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4</v>
      </c>
      <c r="AI564" s="95">
        <f t="shared" si="11"/>
        <v>0</v>
      </c>
      <c r="AJ564" s="95">
        <f t="shared" si="11"/>
        <v>0</v>
      </c>
      <c r="AK564" s="95">
        <f t="shared" si="11"/>
        <v>31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10</v>
      </c>
      <c r="AS564" s="95">
        <f t="shared" si="11"/>
        <v>1</v>
      </c>
      <c r="AT564" s="95">
        <f t="shared" si="11"/>
        <v>0</v>
      </c>
      <c r="AU564" s="95">
        <f t="shared" si="11"/>
        <v>0</v>
      </c>
      <c r="AV564" s="95">
        <f t="shared" si="11"/>
        <v>2</v>
      </c>
    </row>
    <row r="565" spans="1:48" ht="12.95" hidden="1" customHeight="1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>
      <c r="A569" s="64">
        <v>557</v>
      </c>
      <c r="B569" s="6" t="s">
        <v>919</v>
      </c>
      <c r="C569" s="65" t="s">
        <v>920</v>
      </c>
      <c r="D569" s="65"/>
      <c r="E569" s="97">
        <v>10</v>
      </c>
      <c r="F569" s="97">
        <v>9</v>
      </c>
      <c r="G569" s="97"/>
      <c r="H569" s="97"/>
      <c r="I569" s="97">
        <v>1</v>
      </c>
      <c r="J569" s="97"/>
      <c r="K569" s="97">
        <v>1</v>
      </c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>
        <v>2</v>
      </c>
      <c r="AC569" s="97"/>
      <c r="AD569" s="97">
        <v>2</v>
      </c>
      <c r="AE569" s="97"/>
      <c r="AF569" s="97"/>
      <c r="AG569" s="97"/>
      <c r="AH569" s="97">
        <v>4</v>
      </c>
      <c r="AI569" s="97"/>
      <c r="AJ569" s="97"/>
      <c r="AK569" s="97">
        <v>1</v>
      </c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customHeight="1">
      <c r="A570" s="64">
        <v>558</v>
      </c>
      <c r="B570" s="6" t="s">
        <v>921</v>
      </c>
      <c r="C570" s="65" t="s">
        <v>920</v>
      </c>
      <c r="D570" s="65"/>
      <c r="E570" s="97">
        <v>8</v>
      </c>
      <c r="F570" s="97">
        <v>3</v>
      </c>
      <c r="G570" s="97"/>
      <c r="H570" s="97"/>
      <c r="I570" s="97">
        <v>5</v>
      </c>
      <c r="J570" s="97"/>
      <c r="K570" s="97"/>
      <c r="L570" s="97"/>
      <c r="M570" s="97"/>
      <c r="N570" s="97"/>
      <c r="O570" s="97"/>
      <c r="P570" s="97"/>
      <c r="Q570" s="97"/>
      <c r="R570" s="97">
        <v>5</v>
      </c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3</v>
      </c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>
      <c r="A572" s="64">
        <v>560</v>
      </c>
      <c r="B572" s="6" t="s">
        <v>923</v>
      </c>
      <c r="C572" s="65" t="s">
        <v>920</v>
      </c>
      <c r="D572" s="65"/>
      <c r="E572" s="97">
        <v>13</v>
      </c>
      <c r="F572" s="97">
        <v>12</v>
      </c>
      <c r="G572" s="97"/>
      <c r="H572" s="97">
        <v>1</v>
      </c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12</v>
      </c>
      <c r="AL572" s="97"/>
      <c r="AM572" s="97"/>
      <c r="AN572" s="97"/>
      <c r="AO572" s="97"/>
      <c r="AP572" s="97"/>
      <c r="AQ572" s="97"/>
      <c r="AR572" s="97">
        <v>6</v>
      </c>
      <c r="AS572" s="97"/>
      <c r="AT572" s="97"/>
      <c r="AU572" s="95"/>
      <c r="AV572" s="95">
        <v>2</v>
      </c>
    </row>
    <row r="573" spans="1:48" ht="12.95" hidden="1" customHeight="1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customHeight="1">
      <c r="A574" s="64">
        <v>562</v>
      </c>
      <c r="B574" s="6" t="s">
        <v>925</v>
      </c>
      <c r="C574" s="65" t="s">
        <v>924</v>
      </c>
      <c r="D574" s="65"/>
      <c r="E574" s="97">
        <v>1</v>
      </c>
      <c r="F574" s="97">
        <v>1</v>
      </c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>
        <v>1</v>
      </c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>
      <c r="A576" s="64">
        <v>564</v>
      </c>
      <c r="B576" s="6" t="s">
        <v>927</v>
      </c>
      <c r="C576" s="65" t="s">
        <v>924</v>
      </c>
      <c r="D576" s="65"/>
      <c r="E576" s="97">
        <v>6</v>
      </c>
      <c r="F576" s="97">
        <v>6</v>
      </c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>
        <v>1</v>
      </c>
      <c r="U576" s="97"/>
      <c r="V576" s="97"/>
      <c r="W576" s="97"/>
      <c r="X576" s="97">
        <v>1</v>
      </c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>
        <v>5</v>
      </c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customHeight="1">
      <c r="A586" s="64">
        <v>574</v>
      </c>
      <c r="B586" s="6" t="s">
        <v>939</v>
      </c>
      <c r="C586" s="65" t="s">
        <v>940</v>
      </c>
      <c r="D586" s="65"/>
      <c r="E586" s="97">
        <v>4</v>
      </c>
      <c r="F586" s="97">
        <v>4</v>
      </c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4</v>
      </c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customHeight="1">
      <c r="A588" s="64">
        <v>576</v>
      </c>
      <c r="B588" s="6" t="s">
        <v>942</v>
      </c>
      <c r="C588" s="65" t="s">
        <v>940</v>
      </c>
      <c r="D588" s="65"/>
      <c r="E588" s="97">
        <v>1</v>
      </c>
      <c r="F588" s="97">
        <v>1</v>
      </c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>
        <v>1</v>
      </c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customHeight="1">
      <c r="A611" s="64">
        <v>599</v>
      </c>
      <c r="B611" s="6" t="s">
        <v>960</v>
      </c>
      <c r="C611" s="65" t="s">
        <v>959</v>
      </c>
      <c r="D611" s="65"/>
      <c r="E611" s="97">
        <v>1</v>
      </c>
      <c r="F611" s="97"/>
      <c r="G611" s="97"/>
      <c r="H611" s="97"/>
      <c r="I611" s="97">
        <v>1</v>
      </c>
      <c r="J611" s="97"/>
      <c r="K611" s="97"/>
      <c r="L611" s="97"/>
      <c r="M611" s="97"/>
      <c r="N611" s="97"/>
      <c r="O611" s="97"/>
      <c r="P611" s="97"/>
      <c r="Q611" s="97">
        <v>1</v>
      </c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customHeight="1">
      <c r="A615" s="64">
        <v>603</v>
      </c>
      <c r="B615" s="6" t="s">
        <v>964</v>
      </c>
      <c r="C615" s="65" t="s">
        <v>963</v>
      </c>
      <c r="D615" s="65"/>
      <c r="E615" s="97">
        <v>4</v>
      </c>
      <c r="F615" s="97">
        <v>3</v>
      </c>
      <c r="G615" s="97"/>
      <c r="H615" s="97"/>
      <c r="I615" s="97">
        <v>1</v>
      </c>
      <c r="J615" s="97"/>
      <c r="K615" s="97"/>
      <c r="L615" s="97"/>
      <c r="M615" s="97"/>
      <c r="N615" s="97"/>
      <c r="O615" s="97"/>
      <c r="P615" s="97"/>
      <c r="Q615" s="97">
        <v>1</v>
      </c>
      <c r="R615" s="97"/>
      <c r="S615" s="97"/>
      <c r="T615" s="97">
        <v>1</v>
      </c>
      <c r="U615" s="97"/>
      <c r="V615" s="97"/>
      <c r="W615" s="97"/>
      <c r="X615" s="97">
        <v>1</v>
      </c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2</v>
      </c>
      <c r="AL615" s="97"/>
      <c r="AM615" s="97"/>
      <c r="AN615" s="97"/>
      <c r="AO615" s="97"/>
      <c r="AP615" s="97"/>
      <c r="AQ615" s="97"/>
      <c r="AR615" s="97">
        <v>3</v>
      </c>
      <c r="AS615" s="97">
        <v>1</v>
      </c>
      <c r="AT615" s="97"/>
      <c r="AU615" s="95"/>
      <c r="AV615" s="95"/>
    </row>
    <row r="616" spans="1:48" ht="12.95" customHeight="1">
      <c r="A616" s="64">
        <v>604</v>
      </c>
      <c r="B616" s="6" t="s">
        <v>965</v>
      </c>
      <c r="C616" s="65" t="s">
        <v>963</v>
      </c>
      <c r="D616" s="65"/>
      <c r="E616" s="97">
        <v>3</v>
      </c>
      <c r="F616" s="97">
        <v>2</v>
      </c>
      <c r="G616" s="97"/>
      <c r="H616" s="97">
        <v>1</v>
      </c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>
        <v>2</v>
      </c>
      <c r="AL616" s="97"/>
      <c r="AM616" s="97"/>
      <c r="AN616" s="97"/>
      <c r="AO616" s="97"/>
      <c r="AP616" s="97"/>
      <c r="AQ616" s="97"/>
      <c r="AR616" s="97">
        <v>1</v>
      </c>
      <c r="AS616" s="97"/>
      <c r="AT616" s="97"/>
      <c r="AU616" s="95"/>
      <c r="AV616" s="95"/>
    </row>
    <row r="617" spans="1:48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586</v>
      </c>
      <c r="F617" s="95">
        <f t="shared" si="12"/>
        <v>556</v>
      </c>
      <c r="G617" s="95">
        <f t="shared" si="12"/>
        <v>1</v>
      </c>
      <c r="H617" s="95">
        <f t="shared" si="12"/>
        <v>0</v>
      </c>
      <c r="I617" s="95">
        <f t="shared" si="12"/>
        <v>29</v>
      </c>
      <c r="J617" s="95">
        <f t="shared" si="12"/>
        <v>0</v>
      </c>
      <c r="K617" s="95">
        <f t="shared" si="12"/>
        <v>5</v>
      </c>
      <c r="L617" s="95">
        <f t="shared" si="12"/>
        <v>0</v>
      </c>
      <c r="M617" s="95">
        <f t="shared" si="12"/>
        <v>0</v>
      </c>
      <c r="N617" s="95">
        <f t="shared" si="12"/>
        <v>1</v>
      </c>
      <c r="O617" s="95">
        <f t="shared" si="12"/>
        <v>0</v>
      </c>
      <c r="P617" s="95">
        <f t="shared" si="12"/>
        <v>0</v>
      </c>
      <c r="Q617" s="95">
        <f t="shared" si="12"/>
        <v>7</v>
      </c>
      <c r="R617" s="95">
        <f t="shared" si="12"/>
        <v>16</v>
      </c>
      <c r="S617" s="95">
        <f t="shared" si="12"/>
        <v>0</v>
      </c>
      <c r="T617" s="95">
        <f t="shared" si="12"/>
        <v>45</v>
      </c>
      <c r="U617" s="95">
        <f t="shared" si="12"/>
        <v>5</v>
      </c>
      <c r="V617" s="95">
        <f t="shared" si="12"/>
        <v>6</v>
      </c>
      <c r="W617" s="95">
        <f t="shared" si="12"/>
        <v>8</v>
      </c>
      <c r="X617" s="95">
        <f t="shared" si="12"/>
        <v>18</v>
      </c>
      <c r="Y617" s="95">
        <f t="shared" si="12"/>
        <v>8</v>
      </c>
      <c r="Z617" s="95">
        <f t="shared" si="12"/>
        <v>0</v>
      </c>
      <c r="AA617" s="95">
        <f t="shared" si="12"/>
        <v>0</v>
      </c>
      <c r="AB617" s="95">
        <f t="shared" si="12"/>
        <v>116</v>
      </c>
      <c r="AC617" s="95">
        <f t="shared" si="12"/>
        <v>1</v>
      </c>
      <c r="AD617" s="95">
        <f t="shared" si="12"/>
        <v>26</v>
      </c>
      <c r="AE617" s="95">
        <f t="shared" si="12"/>
        <v>1</v>
      </c>
      <c r="AF617" s="95">
        <f t="shared" si="12"/>
        <v>0</v>
      </c>
      <c r="AG617" s="95">
        <f t="shared" si="12"/>
        <v>0</v>
      </c>
      <c r="AH617" s="95">
        <f t="shared" si="12"/>
        <v>131</v>
      </c>
      <c r="AI617" s="95">
        <f t="shared" si="12"/>
        <v>0</v>
      </c>
      <c r="AJ617" s="95">
        <f t="shared" si="12"/>
        <v>0</v>
      </c>
      <c r="AK617" s="95">
        <f t="shared" si="12"/>
        <v>236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1</v>
      </c>
      <c r="AQ617" s="95">
        <f t="shared" si="12"/>
        <v>9</v>
      </c>
      <c r="AR617" s="95">
        <f t="shared" si="12"/>
        <v>34</v>
      </c>
      <c r="AS617" s="95">
        <f t="shared" si="12"/>
        <v>30</v>
      </c>
      <c r="AT617" s="95">
        <f t="shared" si="12"/>
        <v>20</v>
      </c>
      <c r="AU617" s="95">
        <f t="shared" si="12"/>
        <v>1</v>
      </c>
      <c r="AV617" s="95">
        <f t="shared" si="12"/>
        <v>1</v>
      </c>
    </row>
    <row r="618" spans="1:48" ht="33.950000000000003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584</v>
      </c>
      <c r="F618" s="95">
        <f t="shared" si="13"/>
        <v>554</v>
      </c>
      <c r="G618" s="95">
        <f t="shared" si="13"/>
        <v>1</v>
      </c>
      <c r="H618" s="95">
        <f t="shared" si="13"/>
        <v>0</v>
      </c>
      <c r="I618" s="95">
        <f t="shared" si="13"/>
        <v>29</v>
      </c>
      <c r="J618" s="95">
        <f t="shared" si="13"/>
        <v>0</v>
      </c>
      <c r="K618" s="95">
        <f t="shared" si="13"/>
        <v>5</v>
      </c>
      <c r="L618" s="95">
        <f t="shared" si="13"/>
        <v>0</v>
      </c>
      <c r="M618" s="95">
        <f t="shared" si="13"/>
        <v>0</v>
      </c>
      <c r="N618" s="95">
        <f t="shared" si="13"/>
        <v>1</v>
      </c>
      <c r="O618" s="95">
        <f t="shared" si="13"/>
        <v>0</v>
      </c>
      <c r="P618" s="95">
        <f t="shared" si="13"/>
        <v>0</v>
      </c>
      <c r="Q618" s="95">
        <f t="shared" si="13"/>
        <v>7</v>
      </c>
      <c r="R618" s="95">
        <f t="shared" si="13"/>
        <v>16</v>
      </c>
      <c r="S618" s="95">
        <f t="shared" si="13"/>
        <v>0</v>
      </c>
      <c r="T618" s="95">
        <f t="shared" si="13"/>
        <v>45</v>
      </c>
      <c r="U618" s="95">
        <f t="shared" si="13"/>
        <v>5</v>
      </c>
      <c r="V618" s="95">
        <f t="shared" si="13"/>
        <v>6</v>
      </c>
      <c r="W618" s="95">
        <f t="shared" si="13"/>
        <v>8</v>
      </c>
      <c r="X618" s="95">
        <f t="shared" si="13"/>
        <v>18</v>
      </c>
      <c r="Y618" s="95">
        <f t="shared" si="13"/>
        <v>8</v>
      </c>
      <c r="Z618" s="95">
        <f t="shared" si="13"/>
        <v>0</v>
      </c>
      <c r="AA618" s="95">
        <f t="shared" si="13"/>
        <v>0</v>
      </c>
      <c r="AB618" s="95">
        <f t="shared" si="13"/>
        <v>116</v>
      </c>
      <c r="AC618" s="95">
        <f t="shared" si="13"/>
        <v>1</v>
      </c>
      <c r="AD618" s="95">
        <f t="shared" si="13"/>
        <v>26</v>
      </c>
      <c r="AE618" s="95">
        <f t="shared" si="13"/>
        <v>1</v>
      </c>
      <c r="AF618" s="95">
        <f t="shared" si="13"/>
        <v>0</v>
      </c>
      <c r="AG618" s="95">
        <f t="shared" si="13"/>
        <v>0</v>
      </c>
      <c r="AH618" s="95">
        <f t="shared" si="13"/>
        <v>129</v>
      </c>
      <c r="AI618" s="95">
        <f t="shared" si="13"/>
        <v>0</v>
      </c>
      <c r="AJ618" s="95">
        <f t="shared" si="13"/>
        <v>0</v>
      </c>
      <c r="AK618" s="95">
        <f t="shared" si="13"/>
        <v>236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1</v>
      </c>
      <c r="AQ618" s="95">
        <f t="shared" si="13"/>
        <v>9</v>
      </c>
      <c r="AR618" s="95">
        <f t="shared" si="13"/>
        <v>33</v>
      </c>
      <c r="AS618" s="95">
        <f t="shared" si="13"/>
        <v>30</v>
      </c>
      <c r="AT618" s="95">
        <f t="shared" si="13"/>
        <v>19</v>
      </c>
      <c r="AU618" s="95">
        <f t="shared" si="13"/>
        <v>1</v>
      </c>
      <c r="AV618" s="95">
        <f t="shared" si="13"/>
        <v>1</v>
      </c>
    </row>
    <row r="619" spans="1:48" ht="36.75" hidden="1" customHeight="1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customHeight="1">
      <c r="A620" s="64">
        <v>608</v>
      </c>
      <c r="B620" s="6" t="s">
        <v>972</v>
      </c>
      <c r="C620" s="65" t="s">
        <v>971</v>
      </c>
      <c r="D620" s="65"/>
      <c r="E620" s="97">
        <v>13</v>
      </c>
      <c r="F620" s="97">
        <v>13</v>
      </c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>
        <v>13</v>
      </c>
      <c r="AI620" s="97"/>
      <c r="AJ620" s="97"/>
      <c r="AK620" s="97"/>
      <c r="AL620" s="97"/>
      <c r="AM620" s="97"/>
      <c r="AN620" s="97"/>
      <c r="AO620" s="97"/>
      <c r="AP620" s="97"/>
      <c r="AQ620" s="97"/>
      <c r="AR620" s="97">
        <v>4</v>
      </c>
      <c r="AS620" s="97"/>
      <c r="AT620" s="97">
        <v>6</v>
      </c>
      <c r="AU620" s="95"/>
      <c r="AV620" s="95"/>
    </row>
    <row r="621" spans="1:48" ht="37.5" customHeight="1">
      <c r="A621" s="64">
        <v>609</v>
      </c>
      <c r="B621" s="6" t="s">
        <v>973</v>
      </c>
      <c r="C621" s="65" t="s">
        <v>971</v>
      </c>
      <c r="D621" s="65"/>
      <c r="E621" s="97">
        <v>2</v>
      </c>
      <c r="F621" s="97">
        <v>2</v>
      </c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>
        <v>2</v>
      </c>
      <c r="U621" s="97"/>
      <c r="V621" s="97"/>
      <c r="W621" s="97"/>
      <c r="X621" s="97"/>
      <c r="Y621" s="97">
        <v>2</v>
      </c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>
        <v>1</v>
      </c>
      <c r="AR621" s="97">
        <v>2</v>
      </c>
      <c r="AS621" s="97"/>
      <c r="AT621" s="97">
        <v>2</v>
      </c>
      <c r="AU621" s="95"/>
      <c r="AV621" s="95"/>
    </row>
    <row r="622" spans="1:48" ht="33.950000000000003" hidden="1" customHeight="1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customHeight="1">
      <c r="A624" s="64">
        <v>612</v>
      </c>
      <c r="B624" s="6" t="s">
        <v>977</v>
      </c>
      <c r="C624" s="65" t="s">
        <v>978</v>
      </c>
      <c r="D624" s="65"/>
      <c r="E624" s="97">
        <v>1</v>
      </c>
      <c r="F624" s="97">
        <v>1</v>
      </c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>
      <c r="A625" s="64">
        <v>613</v>
      </c>
      <c r="B625" s="6" t="s">
        <v>979</v>
      </c>
      <c r="C625" s="65" t="s">
        <v>978</v>
      </c>
      <c r="D625" s="65"/>
      <c r="E625" s="97">
        <v>22</v>
      </c>
      <c r="F625" s="97">
        <v>16</v>
      </c>
      <c r="G625" s="97">
        <v>1</v>
      </c>
      <c r="H625" s="97"/>
      <c r="I625" s="97">
        <v>5</v>
      </c>
      <c r="J625" s="97"/>
      <c r="K625" s="97"/>
      <c r="L625" s="97"/>
      <c r="M625" s="97"/>
      <c r="N625" s="97"/>
      <c r="O625" s="97"/>
      <c r="P625" s="97"/>
      <c r="Q625" s="97">
        <v>4</v>
      </c>
      <c r="R625" s="97">
        <v>1</v>
      </c>
      <c r="S625" s="97"/>
      <c r="T625" s="97">
        <v>10</v>
      </c>
      <c r="U625" s="97"/>
      <c r="V625" s="97"/>
      <c r="W625" s="97"/>
      <c r="X625" s="97">
        <v>8</v>
      </c>
      <c r="Y625" s="97">
        <v>2</v>
      </c>
      <c r="Z625" s="97"/>
      <c r="AA625" s="97"/>
      <c r="AB625" s="97"/>
      <c r="AC625" s="97"/>
      <c r="AD625" s="97"/>
      <c r="AE625" s="97"/>
      <c r="AF625" s="97"/>
      <c r="AG625" s="97"/>
      <c r="AH625" s="97">
        <v>1</v>
      </c>
      <c r="AI625" s="97"/>
      <c r="AJ625" s="97"/>
      <c r="AK625" s="97">
        <v>5</v>
      </c>
      <c r="AL625" s="97"/>
      <c r="AM625" s="97"/>
      <c r="AN625" s="97"/>
      <c r="AO625" s="97"/>
      <c r="AP625" s="97"/>
      <c r="AQ625" s="97">
        <v>6</v>
      </c>
      <c r="AR625" s="97">
        <v>2</v>
      </c>
      <c r="AS625" s="97">
        <v>1</v>
      </c>
      <c r="AT625" s="97">
        <v>8</v>
      </c>
      <c r="AU625" s="95"/>
      <c r="AV625" s="95">
        <v>1</v>
      </c>
    </row>
    <row r="626" spans="1:48" ht="45.4" customHeight="1">
      <c r="A626" s="64">
        <v>614</v>
      </c>
      <c r="B626" s="6" t="s">
        <v>980</v>
      </c>
      <c r="C626" s="65" t="s">
        <v>978</v>
      </c>
      <c r="D626" s="65"/>
      <c r="E626" s="97">
        <v>3</v>
      </c>
      <c r="F626" s="97">
        <v>3</v>
      </c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>
        <v>1</v>
      </c>
      <c r="AD626" s="97"/>
      <c r="AE626" s="97"/>
      <c r="AF626" s="97"/>
      <c r="AG626" s="97"/>
      <c r="AH626" s="97"/>
      <c r="AI626" s="97"/>
      <c r="AJ626" s="97"/>
      <c r="AK626" s="97">
        <v>2</v>
      </c>
      <c r="AL626" s="97"/>
      <c r="AM626" s="97"/>
      <c r="AN626" s="97"/>
      <c r="AO626" s="97"/>
      <c r="AP626" s="97"/>
      <c r="AQ626" s="97"/>
      <c r="AR626" s="97">
        <v>1</v>
      </c>
      <c r="AS626" s="97"/>
      <c r="AT626" s="97"/>
      <c r="AU626" s="95"/>
      <c r="AV626" s="95"/>
    </row>
    <row r="627" spans="1:48" ht="45.4" hidden="1" customHeight="1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>
      <c r="A630" s="64">
        <v>618</v>
      </c>
      <c r="B630" s="6" t="s">
        <v>985</v>
      </c>
      <c r="C630" s="65" t="s">
        <v>986</v>
      </c>
      <c r="D630" s="65"/>
      <c r="E630" s="97">
        <v>442</v>
      </c>
      <c r="F630" s="97">
        <v>425</v>
      </c>
      <c r="G630" s="97"/>
      <c r="H630" s="97"/>
      <c r="I630" s="97">
        <v>17</v>
      </c>
      <c r="J630" s="97"/>
      <c r="K630" s="97">
        <v>2</v>
      </c>
      <c r="L630" s="97"/>
      <c r="M630" s="97"/>
      <c r="N630" s="97"/>
      <c r="O630" s="97"/>
      <c r="P630" s="97"/>
      <c r="Q630" s="97">
        <v>2</v>
      </c>
      <c r="R630" s="97">
        <v>13</v>
      </c>
      <c r="S630" s="97"/>
      <c r="T630" s="97">
        <v>22</v>
      </c>
      <c r="U630" s="97">
        <v>5</v>
      </c>
      <c r="V630" s="97">
        <v>1</v>
      </c>
      <c r="W630" s="97">
        <v>4</v>
      </c>
      <c r="X630" s="97">
        <v>8</v>
      </c>
      <c r="Y630" s="97">
        <v>4</v>
      </c>
      <c r="Z630" s="97"/>
      <c r="AA630" s="97"/>
      <c r="AB630" s="97">
        <v>113</v>
      </c>
      <c r="AC630" s="97"/>
      <c r="AD630" s="97">
        <v>25</v>
      </c>
      <c r="AE630" s="97">
        <v>1</v>
      </c>
      <c r="AF630" s="97"/>
      <c r="AG630" s="97"/>
      <c r="AH630" s="97">
        <v>97</v>
      </c>
      <c r="AI630" s="97"/>
      <c r="AJ630" s="97"/>
      <c r="AK630" s="97">
        <v>167</v>
      </c>
      <c r="AL630" s="97"/>
      <c r="AM630" s="97"/>
      <c r="AN630" s="97"/>
      <c r="AO630" s="97"/>
      <c r="AP630" s="97"/>
      <c r="AQ630" s="97">
        <v>1</v>
      </c>
      <c r="AR630" s="97">
        <v>5</v>
      </c>
      <c r="AS630" s="97">
        <v>25</v>
      </c>
      <c r="AT630" s="97">
        <v>1</v>
      </c>
      <c r="AU630" s="95"/>
      <c r="AV630" s="95"/>
    </row>
    <row r="631" spans="1:48" ht="45.4" customHeight="1">
      <c r="A631" s="64">
        <v>619</v>
      </c>
      <c r="B631" s="6" t="s">
        <v>987</v>
      </c>
      <c r="C631" s="65" t="s">
        <v>986</v>
      </c>
      <c r="D631" s="65"/>
      <c r="E631" s="97">
        <v>38</v>
      </c>
      <c r="F631" s="97">
        <v>38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>
        <v>6</v>
      </c>
      <c r="U631" s="97"/>
      <c r="V631" s="97">
        <v>5</v>
      </c>
      <c r="W631" s="97">
        <v>1</v>
      </c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>
        <v>4</v>
      </c>
      <c r="AI631" s="97"/>
      <c r="AJ631" s="97"/>
      <c r="AK631" s="97">
        <v>28</v>
      </c>
      <c r="AL631" s="97"/>
      <c r="AM631" s="97"/>
      <c r="AN631" s="97"/>
      <c r="AO631" s="97"/>
      <c r="AP631" s="97"/>
      <c r="AQ631" s="97"/>
      <c r="AR631" s="97">
        <v>5</v>
      </c>
      <c r="AS631" s="97">
        <v>3</v>
      </c>
      <c r="AT631" s="97"/>
      <c r="AU631" s="95"/>
      <c r="AV631" s="95"/>
    </row>
    <row r="632" spans="1:48" ht="45.4" customHeight="1">
      <c r="A632" s="64">
        <v>620</v>
      </c>
      <c r="B632" s="6" t="s">
        <v>988</v>
      </c>
      <c r="C632" s="65" t="s">
        <v>986</v>
      </c>
      <c r="D632" s="65"/>
      <c r="E632" s="97">
        <v>18</v>
      </c>
      <c r="F632" s="97">
        <v>18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>
        <v>2</v>
      </c>
      <c r="U632" s="97"/>
      <c r="V632" s="97"/>
      <c r="W632" s="97"/>
      <c r="X632" s="97">
        <v>2</v>
      </c>
      <c r="Y632" s="97"/>
      <c r="Z632" s="97"/>
      <c r="AA632" s="97"/>
      <c r="AB632" s="97"/>
      <c r="AC632" s="97"/>
      <c r="AD632" s="97"/>
      <c r="AE632" s="97"/>
      <c r="AF632" s="97"/>
      <c r="AG632" s="97"/>
      <c r="AH632" s="97">
        <v>1</v>
      </c>
      <c r="AI632" s="97"/>
      <c r="AJ632" s="97"/>
      <c r="AK632" s="97">
        <v>15</v>
      </c>
      <c r="AL632" s="97"/>
      <c r="AM632" s="97"/>
      <c r="AN632" s="97"/>
      <c r="AO632" s="97"/>
      <c r="AP632" s="97"/>
      <c r="AQ632" s="97"/>
      <c r="AR632" s="97">
        <v>7</v>
      </c>
      <c r="AS632" s="97">
        <v>1</v>
      </c>
      <c r="AT632" s="97"/>
      <c r="AU632" s="95"/>
      <c r="AV632" s="95"/>
    </row>
    <row r="633" spans="1:48" ht="25.7" customHeight="1">
      <c r="A633" s="64">
        <v>621</v>
      </c>
      <c r="B633" s="6" t="s">
        <v>989</v>
      </c>
      <c r="C633" s="65" t="s">
        <v>990</v>
      </c>
      <c r="D633" s="65"/>
      <c r="E633" s="97">
        <v>20</v>
      </c>
      <c r="F633" s="97">
        <v>16</v>
      </c>
      <c r="G633" s="97"/>
      <c r="H633" s="97"/>
      <c r="I633" s="97">
        <v>4</v>
      </c>
      <c r="J633" s="97"/>
      <c r="K633" s="97">
        <v>3</v>
      </c>
      <c r="L633" s="97"/>
      <c r="M633" s="97"/>
      <c r="N633" s="97"/>
      <c r="O633" s="97"/>
      <c r="P633" s="97"/>
      <c r="Q633" s="97"/>
      <c r="R633" s="97">
        <v>1</v>
      </c>
      <c r="S633" s="97"/>
      <c r="T633" s="97"/>
      <c r="U633" s="97"/>
      <c r="V633" s="97"/>
      <c r="W633" s="97"/>
      <c r="X633" s="97"/>
      <c r="Y633" s="97"/>
      <c r="Z633" s="97"/>
      <c r="AA633" s="97"/>
      <c r="AB633" s="97">
        <v>3</v>
      </c>
      <c r="AC633" s="97"/>
      <c r="AD633" s="97">
        <v>1</v>
      </c>
      <c r="AE633" s="97"/>
      <c r="AF633" s="97"/>
      <c r="AG633" s="97"/>
      <c r="AH633" s="97">
        <v>9</v>
      </c>
      <c r="AI633" s="97"/>
      <c r="AJ633" s="97"/>
      <c r="AK633" s="97">
        <v>3</v>
      </c>
      <c r="AL633" s="97"/>
      <c r="AM633" s="97"/>
      <c r="AN633" s="97"/>
      <c r="AO633" s="97"/>
      <c r="AP633" s="97"/>
      <c r="AQ633" s="97"/>
      <c r="AR633" s="97">
        <v>2</v>
      </c>
      <c r="AS633" s="97"/>
      <c r="AT633" s="97"/>
      <c r="AU633" s="95">
        <v>1</v>
      </c>
      <c r="AV633" s="95"/>
    </row>
    <row r="634" spans="1:48" ht="25.7" customHeight="1">
      <c r="A634" s="64">
        <v>622</v>
      </c>
      <c r="B634" s="6" t="s">
        <v>991</v>
      </c>
      <c r="C634" s="65" t="s">
        <v>990</v>
      </c>
      <c r="D634" s="65"/>
      <c r="E634" s="97">
        <v>14</v>
      </c>
      <c r="F634" s="97">
        <v>13</v>
      </c>
      <c r="G634" s="97"/>
      <c r="H634" s="97"/>
      <c r="I634" s="97">
        <v>1</v>
      </c>
      <c r="J634" s="97"/>
      <c r="K634" s="97"/>
      <c r="L634" s="97"/>
      <c r="M634" s="97"/>
      <c r="N634" s="97"/>
      <c r="O634" s="97"/>
      <c r="P634" s="97"/>
      <c r="Q634" s="97">
        <v>1</v>
      </c>
      <c r="R634" s="97"/>
      <c r="S634" s="97"/>
      <c r="T634" s="97">
        <v>2</v>
      </c>
      <c r="U634" s="97"/>
      <c r="V634" s="97"/>
      <c r="W634" s="97">
        <v>2</v>
      </c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11</v>
      </c>
      <c r="AL634" s="97"/>
      <c r="AM634" s="97"/>
      <c r="AN634" s="97"/>
      <c r="AO634" s="97"/>
      <c r="AP634" s="97"/>
      <c r="AQ634" s="97"/>
      <c r="AR634" s="97">
        <v>2</v>
      </c>
      <c r="AS634" s="97"/>
      <c r="AT634" s="97"/>
      <c r="AU634" s="95"/>
      <c r="AV634" s="95"/>
    </row>
    <row r="635" spans="1:48" ht="25.7" hidden="1" customHeight="1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customHeight="1">
      <c r="A637" s="64">
        <v>625</v>
      </c>
      <c r="B637" s="6" t="s">
        <v>995</v>
      </c>
      <c r="C637" s="65" t="s">
        <v>993</v>
      </c>
      <c r="D637" s="65"/>
      <c r="E637" s="97">
        <v>1</v>
      </c>
      <c r="F637" s="97">
        <v>1</v>
      </c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>
        <v>1</v>
      </c>
      <c r="AL637" s="97"/>
      <c r="AM637" s="97"/>
      <c r="AN637" s="97"/>
      <c r="AO637" s="97"/>
      <c r="AP637" s="97"/>
      <c r="AQ637" s="97">
        <v>1</v>
      </c>
      <c r="AR637" s="97">
        <v>1</v>
      </c>
      <c r="AS637" s="97"/>
      <c r="AT637" s="97"/>
      <c r="AU637" s="95"/>
      <c r="AV637" s="95"/>
    </row>
    <row r="638" spans="1:48" ht="33.950000000000003" hidden="1" customHeight="1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customHeight="1">
      <c r="A641" s="64">
        <v>629</v>
      </c>
      <c r="B641" s="6" t="s">
        <v>1000</v>
      </c>
      <c r="C641" s="65" t="s">
        <v>1001</v>
      </c>
      <c r="D641" s="65"/>
      <c r="E641" s="97">
        <v>1</v>
      </c>
      <c r="F641" s="97">
        <v>1</v>
      </c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>
        <v>1</v>
      </c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>
      <c r="A651" s="64">
        <v>639</v>
      </c>
      <c r="B651" s="6" t="s">
        <v>1014</v>
      </c>
      <c r="C651" s="65" t="s">
        <v>1015</v>
      </c>
      <c r="D651" s="65"/>
      <c r="E651" s="97">
        <v>3</v>
      </c>
      <c r="F651" s="97">
        <v>3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>
        <v>1</v>
      </c>
      <c r="U651" s="97"/>
      <c r="V651" s="97"/>
      <c r="W651" s="97">
        <v>1</v>
      </c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2</v>
      </c>
      <c r="AL651" s="97"/>
      <c r="AM651" s="97"/>
      <c r="AN651" s="97"/>
      <c r="AO651" s="97"/>
      <c r="AP651" s="97"/>
      <c r="AQ651" s="97"/>
      <c r="AR651" s="97">
        <v>2</v>
      </c>
      <c r="AS651" s="97"/>
      <c r="AT651" s="97"/>
      <c r="AU651" s="95"/>
      <c r="AV651" s="95"/>
    </row>
    <row r="652" spans="1:48" ht="25.7" hidden="1" customHeight="1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customHeight="1">
      <c r="A657" s="64">
        <v>645</v>
      </c>
      <c r="B657" s="6" t="s">
        <v>1023</v>
      </c>
      <c r="C657" s="65" t="s">
        <v>1024</v>
      </c>
      <c r="D657" s="65"/>
      <c r="E657" s="97">
        <v>6</v>
      </c>
      <c r="F657" s="97">
        <v>4</v>
      </c>
      <c r="G657" s="97"/>
      <c r="H657" s="97"/>
      <c r="I657" s="97">
        <v>2</v>
      </c>
      <c r="J657" s="97"/>
      <c r="K657" s="97"/>
      <c r="L657" s="97"/>
      <c r="M657" s="97"/>
      <c r="N657" s="97">
        <v>1</v>
      </c>
      <c r="O657" s="97"/>
      <c r="P657" s="97"/>
      <c r="Q657" s="97"/>
      <c r="R657" s="97">
        <v>1</v>
      </c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>
        <v>4</v>
      </c>
      <c r="AI657" s="97"/>
      <c r="AJ657" s="97"/>
      <c r="AK657" s="97"/>
      <c r="AL657" s="97"/>
      <c r="AM657" s="97"/>
      <c r="AN657" s="97"/>
      <c r="AO657" s="97"/>
      <c r="AP657" s="97">
        <v>1</v>
      </c>
      <c r="AQ657" s="97"/>
      <c r="AR657" s="97"/>
      <c r="AS657" s="97"/>
      <c r="AT657" s="97">
        <v>2</v>
      </c>
      <c r="AU657" s="95"/>
      <c r="AV657" s="95"/>
    </row>
    <row r="658" spans="1:48" ht="33.950000000000003" hidden="1" customHeight="1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customHeight="1">
      <c r="A662" s="64">
        <v>650</v>
      </c>
      <c r="B662" s="6" t="s">
        <v>1030</v>
      </c>
      <c r="C662" s="65" t="s">
        <v>1027</v>
      </c>
      <c r="D662" s="65"/>
      <c r="E662" s="97">
        <v>1</v>
      </c>
      <c r="F662" s="97">
        <v>1</v>
      </c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>
        <v>1</v>
      </c>
      <c r="AI662" s="97"/>
      <c r="AJ662" s="97"/>
      <c r="AK662" s="97"/>
      <c r="AL662" s="97"/>
      <c r="AM662" s="97"/>
      <c r="AN662" s="97"/>
      <c r="AO662" s="97"/>
      <c r="AP662" s="97"/>
      <c r="AQ662" s="97"/>
      <c r="AR662" s="97">
        <v>1</v>
      </c>
      <c r="AS662" s="97"/>
      <c r="AT662" s="97">
        <v>1</v>
      </c>
      <c r="AU662" s="95"/>
      <c r="AV662" s="95"/>
    </row>
    <row r="663" spans="1:48" ht="33.950000000000003" hidden="1" customHeight="1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customHeight="1">
      <c r="A676" s="64">
        <v>664</v>
      </c>
      <c r="B676" s="6" t="s">
        <v>1047</v>
      </c>
      <c r="C676" s="65" t="s">
        <v>1048</v>
      </c>
      <c r="D676" s="65"/>
      <c r="E676" s="97">
        <v>1</v>
      </c>
      <c r="F676" s="97">
        <v>1</v>
      </c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>
        <v>1</v>
      </c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18</v>
      </c>
      <c r="F682" s="95">
        <f t="shared" si="14"/>
        <v>14</v>
      </c>
      <c r="G682" s="95">
        <f t="shared" si="14"/>
        <v>0</v>
      </c>
      <c r="H682" s="95">
        <f t="shared" si="14"/>
        <v>0</v>
      </c>
      <c r="I682" s="95">
        <f t="shared" si="14"/>
        <v>4</v>
      </c>
      <c r="J682" s="95">
        <f t="shared" si="14"/>
        <v>0</v>
      </c>
      <c r="K682" s="95">
        <f t="shared" si="14"/>
        <v>2</v>
      </c>
      <c r="L682" s="95">
        <f t="shared" si="14"/>
        <v>0</v>
      </c>
      <c r="M682" s="95">
        <f t="shared" si="14"/>
        <v>1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1</v>
      </c>
      <c r="R682" s="95">
        <f t="shared" si="14"/>
        <v>0</v>
      </c>
      <c r="S682" s="95">
        <f t="shared" si="14"/>
        <v>0</v>
      </c>
      <c r="T682" s="95">
        <f t="shared" si="14"/>
        <v>1</v>
      </c>
      <c r="U682" s="95">
        <f t="shared" si="14"/>
        <v>0</v>
      </c>
      <c r="V682" s="95">
        <f t="shared" si="14"/>
        <v>0</v>
      </c>
      <c r="W682" s="95">
        <f t="shared" si="14"/>
        <v>1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1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5</v>
      </c>
      <c r="AI682" s="95">
        <f t="shared" si="14"/>
        <v>0</v>
      </c>
      <c r="AJ682" s="95">
        <f t="shared" si="14"/>
        <v>0</v>
      </c>
      <c r="AK682" s="95">
        <f t="shared" si="14"/>
        <v>7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1</v>
      </c>
      <c r="AS682" s="95">
        <f t="shared" si="14"/>
        <v>0</v>
      </c>
      <c r="AT682" s="95">
        <f t="shared" si="14"/>
        <v>3</v>
      </c>
      <c r="AU682" s="95">
        <f t="shared" si="14"/>
        <v>0</v>
      </c>
      <c r="AV682" s="95">
        <f t="shared" si="14"/>
        <v>0</v>
      </c>
    </row>
    <row r="683" spans="1:48" ht="12.95" hidden="1" customHeight="1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customHeight="1">
      <c r="A689" s="64">
        <v>677</v>
      </c>
      <c r="B689" s="6" t="s">
        <v>1067</v>
      </c>
      <c r="C689" s="65" t="s">
        <v>1068</v>
      </c>
      <c r="D689" s="65"/>
      <c r="E689" s="97">
        <v>1</v>
      </c>
      <c r="F689" s="97">
        <v>1</v>
      </c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>
        <v>1</v>
      </c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customHeight="1">
      <c r="A690" s="64">
        <v>678</v>
      </c>
      <c r="B690" s="6" t="s">
        <v>1069</v>
      </c>
      <c r="C690" s="65" t="s">
        <v>1068</v>
      </c>
      <c r="D690" s="65"/>
      <c r="E690" s="97">
        <v>1</v>
      </c>
      <c r="F690" s="97">
        <v>1</v>
      </c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>
        <v>1</v>
      </c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customHeight="1">
      <c r="A695" s="64">
        <v>683</v>
      </c>
      <c r="B695" s="6" t="s">
        <v>2347</v>
      </c>
      <c r="C695" s="65" t="s">
        <v>2350</v>
      </c>
      <c r="D695" s="65"/>
      <c r="E695" s="97">
        <v>5</v>
      </c>
      <c r="F695" s="97">
        <v>5</v>
      </c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>
        <v>4</v>
      </c>
      <c r="AI695" s="97"/>
      <c r="AJ695" s="97"/>
      <c r="AK695" s="97">
        <v>1</v>
      </c>
      <c r="AL695" s="97"/>
      <c r="AM695" s="97"/>
      <c r="AN695" s="97"/>
      <c r="AO695" s="97"/>
      <c r="AP695" s="97"/>
      <c r="AQ695" s="97"/>
      <c r="AR695" s="97"/>
      <c r="AS695" s="97"/>
      <c r="AT695" s="97">
        <v>3</v>
      </c>
      <c r="AU695" s="95"/>
      <c r="AV695" s="95"/>
    </row>
    <row r="696" spans="1:48" ht="25.7" customHeight="1">
      <c r="A696" s="64">
        <v>684</v>
      </c>
      <c r="B696" s="6" t="s">
        <v>2348</v>
      </c>
      <c r="C696" s="65" t="s">
        <v>2350</v>
      </c>
      <c r="D696" s="65"/>
      <c r="E696" s="97">
        <v>2</v>
      </c>
      <c r="F696" s="97">
        <v>2</v>
      </c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>
        <v>1</v>
      </c>
      <c r="U696" s="97"/>
      <c r="V696" s="97"/>
      <c r="W696" s="97">
        <v>1</v>
      </c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>
        <v>1</v>
      </c>
      <c r="AI696" s="97"/>
      <c r="AJ696" s="97"/>
      <c r="AK696" s="97"/>
      <c r="AL696" s="97"/>
      <c r="AM696" s="97"/>
      <c r="AN696" s="97"/>
      <c r="AO696" s="97"/>
      <c r="AP696" s="97"/>
      <c r="AQ696" s="97"/>
      <c r="AR696" s="97">
        <v>1</v>
      </c>
      <c r="AS696" s="97"/>
      <c r="AT696" s="97"/>
      <c r="AU696" s="95"/>
      <c r="AV696" s="95"/>
    </row>
    <row r="697" spans="1:48" ht="25.7" hidden="1" customHeight="1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>
      <c r="A701" s="64">
        <v>689</v>
      </c>
      <c r="B701" s="6">
        <v>335</v>
      </c>
      <c r="C701" s="65" t="s">
        <v>1079</v>
      </c>
      <c r="D701" s="65"/>
      <c r="E701" s="97">
        <v>8</v>
      </c>
      <c r="F701" s="97">
        <v>5</v>
      </c>
      <c r="G701" s="97"/>
      <c r="H701" s="97"/>
      <c r="I701" s="97">
        <v>3</v>
      </c>
      <c r="J701" s="97"/>
      <c r="K701" s="97">
        <v>2</v>
      </c>
      <c r="L701" s="97"/>
      <c r="M701" s="97">
        <v>1</v>
      </c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>
        <v>1</v>
      </c>
      <c r="AC701" s="97"/>
      <c r="AD701" s="97"/>
      <c r="AE701" s="97"/>
      <c r="AF701" s="97"/>
      <c r="AG701" s="97"/>
      <c r="AH701" s="97"/>
      <c r="AI701" s="97"/>
      <c r="AJ701" s="97"/>
      <c r="AK701" s="97">
        <v>4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customHeight="1">
      <c r="A702" s="64">
        <v>690</v>
      </c>
      <c r="B702" s="6">
        <v>336</v>
      </c>
      <c r="C702" s="65" t="s">
        <v>2506</v>
      </c>
      <c r="D702" s="65"/>
      <c r="E702" s="97">
        <v>1</v>
      </c>
      <c r="F702" s="97"/>
      <c r="G702" s="97"/>
      <c r="H702" s="97"/>
      <c r="I702" s="97">
        <v>1</v>
      </c>
      <c r="J702" s="97"/>
      <c r="K702" s="97"/>
      <c r="L702" s="97"/>
      <c r="M702" s="97"/>
      <c r="N702" s="97"/>
      <c r="O702" s="97"/>
      <c r="P702" s="97"/>
      <c r="Q702" s="97">
        <v>1</v>
      </c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82</v>
      </c>
      <c r="F706" s="95">
        <f t="shared" si="15"/>
        <v>71</v>
      </c>
      <c r="G706" s="95">
        <f t="shared" si="15"/>
        <v>1</v>
      </c>
      <c r="H706" s="95">
        <f t="shared" si="15"/>
        <v>0</v>
      </c>
      <c r="I706" s="95">
        <f t="shared" si="15"/>
        <v>10</v>
      </c>
      <c r="J706" s="95">
        <f t="shared" si="15"/>
        <v>0</v>
      </c>
      <c r="K706" s="95">
        <f t="shared" si="15"/>
        <v>0</v>
      </c>
      <c r="L706" s="95">
        <f t="shared" si="15"/>
        <v>1</v>
      </c>
      <c r="M706" s="95">
        <f t="shared" si="15"/>
        <v>4</v>
      </c>
      <c r="N706" s="95">
        <f t="shared" si="15"/>
        <v>0</v>
      </c>
      <c r="O706" s="95">
        <f t="shared" si="15"/>
        <v>1</v>
      </c>
      <c r="P706" s="95">
        <f t="shared" si="15"/>
        <v>0</v>
      </c>
      <c r="Q706" s="95">
        <f t="shared" si="15"/>
        <v>2</v>
      </c>
      <c r="R706" s="95">
        <f t="shared" si="15"/>
        <v>2</v>
      </c>
      <c r="S706" s="95">
        <f t="shared" si="15"/>
        <v>0</v>
      </c>
      <c r="T706" s="95">
        <f t="shared" si="15"/>
        <v>4</v>
      </c>
      <c r="U706" s="95">
        <f t="shared" si="15"/>
        <v>2</v>
      </c>
      <c r="V706" s="95">
        <f t="shared" si="15"/>
        <v>0</v>
      </c>
      <c r="W706" s="95">
        <f t="shared" si="15"/>
        <v>0</v>
      </c>
      <c r="X706" s="95">
        <f t="shared" si="15"/>
        <v>2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3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1</v>
      </c>
      <c r="AG706" s="95">
        <f t="shared" si="15"/>
        <v>1</v>
      </c>
      <c r="AH706" s="95">
        <f t="shared" si="15"/>
        <v>37</v>
      </c>
      <c r="AI706" s="95">
        <f t="shared" si="15"/>
        <v>0</v>
      </c>
      <c r="AJ706" s="95">
        <f t="shared" si="15"/>
        <v>0</v>
      </c>
      <c r="AK706" s="95">
        <f t="shared" si="15"/>
        <v>25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1</v>
      </c>
      <c r="AR706" s="95">
        <f t="shared" si="15"/>
        <v>12</v>
      </c>
      <c r="AS706" s="95">
        <f t="shared" si="15"/>
        <v>4</v>
      </c>
      <c r="AT706" s="95">
        <f t="shared" si="15"/>
        <v>0</v>
      </c>
      <c r="AU706" s="95">
        <f t="shared" si="15"/>
        <v>0</v>
      </c>
      <c r="AV706" s="95">
        <f t="shared" si="15"/>
        <v>1</v>
      </c>
    </row>
    <row r="707" spans="1:48" ht="12.95" hidden="1" customHeight="1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>
      <c r="A713" s="64">
        <v>701</v>
      </c>
      <c r="B713" s="6" t="s">
        <v>1095</v>
      </c>
      <c r="C713" s="65" t="s">
        <v>1094</v>
      </c>
      <c r="D713" s="65"/>
      <c r="E713" s="97">
        <v>2</v>
      </c>
      <c r="F713" s="97">
        <v>2</v>
      </c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>
        <v>2</v>
      </c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customHeight="1">
      <c r="A719" s="64">
        <v>707</v>
      </c>
      <c r="B719" s="6" t="s">
        <v>1103</v>
      </c>
      <c r="C719" s="65" t="s">
        <v>1104</v>
      </c>
      <c r="D719" s="65"/>
      <c r="E719" s="97">
        <v>4</v>
      </c>
      <c r="F719" s="97">
        <v>2</v>
      </c>
      <c r="G719" s="97">
        <v>1</v>
      </c>
      <c r="H719" s="97"/>
      <c r="I719" s="97">
        <v>1</v>
      </c>
      <c r="J719" s="97"/>
      <c r="K719" s="97"/>
      <c r="L719" s="97"/>
      <c r="M719" s="97">
        <v>1</v>
      </c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2</v>
      </c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>
      <c r="A720" s="64">
        <v>708</v>
      </c>
      <c r="B720" s="6" t="s">
        <v>1105</v>
      </c>
      <c r="C720" s="65" t="s">
        <v>1104</v>
      </c>
      <c r="D720" s="65"/>
      <c r="E720" s="97">
        <v>22</v>
      </c>
      <c r="F720" s="97">
        <v>21</v>
      </c>
      <c r="G720" s="97"/>
      <c r="H720" s="97"/>
      <c r="I720" s="97">
        <v>1</v>
      </c>
      <c r="J720" s="97"/>
      <c r="K720" s="97"/>
      <c r="L720" s="97"/>
      <c r="M720" s="97">
        <v>1</v>
      </c>
      <c r="N720" s="97"/>
      <c r="O720" s="97"/>
      <c r="P720" s="97"/>
      <c r="Q720" s="97"/>
      <c r="R720" s="97"/>
      <c r="S720" s="97"/>
      <c r="T720" s="97">
        <v>3</v>
      </c>
      <c r="U720" s="97">
        <v>2</v>
      </c>
      <c r="V720" s="97"/>
      <c r="W720" s="97"/>
      <c r="X720" s="97">
        <v>1</v>
      </c>
      <c r="Y720" s="97"/>
      <c r="Z720" s="97"/>
      <c r="AA720" s="97"/>
      <c r="AB720" s="97">
        <v>1</v>
      </c>
      <c r="AC720" s="97"/>
      <c r="AD720" s="97"/>
      <c r="AE720" s="97"/>
      <c r="AF720" s="97">
        <v>1</v>
      </c>
      <c r="AG720" s="97"/>
      <c r="AH720" s="97"/>
      <c r="AI720" s="97"/>
      <c r="AJ720" s="97"/>
      <c r="AK720" s="97">
        <v>16</v>
      </c>
      <c r="AL720" s="97"/>
      <c r="AM720" s="97"/>
      <c r="AN720" s="97"/>
      <c r="AO720" s="97"/>
      <c r="AP720" s="97"/>
      <c r="AQ720" s="97"/>
      <c r="AR720" s="97">
        <v>1</v>
      </c>
      <c r="AS720" s="97">
        <v>1</v>
      </c>
      <c r="AT720" s="97"/>
      <c r="AU720" s="95"/>
      <c r="AV720" s="95"/>
    </row>
    <row r="721" spans="1:48" ht="25.7" hidden="1" customHeight="1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customHeight="1">
      <c r="A755" s="64">
        <v>743</v>
      </c>
      <c r="B755" s="6" t="s">
        <v>1154</v>
      </c>
      <c r="C755" s="65" t="s">
        <v>1153</v>
      </c>
      <c r="D755" s="65"/>
      <c r="E755" s="97">
        <v>2</v>
      </c>
      <c r="F755" s="97">
        <v>2</v>
      </c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>
        <v>2</v>
      </c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customHeight="1">
      <c r="A757" s="64">
        <v>745</v>
      </c>
      <c r="B757" s="6">
        <v>356</v>
      </c>
      <c r="C757" s="65" t="s">
        <v>1156</v>
      </c>
      <c r="D757" s="65"/>
      <c r="E757" s="97">
        <v>2</v>
      </c>
      <c r="F757" s="97"/>
      <c r="G757" s="97"/>
      <c r="H757" s="97"/>
      <c r="I757" s="97">
        <v>2</v>
      </c>
      <c r="J757" s="97"/>
      <c r="K757" s="97"/>
      <c r="L757" s="97">
        <v>1</v>
      </c>
      <c r="M757" s="97"/>
      <c r="N757" s="97"/>
      <c r="O757" s="97">
        <v>1</v>
      </c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customHeight="1">
      <c r="A758" s="64">
        <v>746</v>
      </c>
      <c r="B758" s="6" t="s">
        <v>1157</v>
      </c>
      <c r="C758" s="65" t="s">
        <v>1158</v>
      </c>
      <c r="D758" s="65"/>
      <c r="E758" s="97">
        <v>1</v>
      </c>
      <c r="F758" s="97">
        <v>1</v>
      </c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>
        <v>1</v>
      </c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customHeight="1">
      <c r="A759" s="64">
        <v>747</v>
      </c>
      <c r="B759" s="6" t="s">
        <v>1159</v>
      </c>
      <c r="C759" s="65" t="s">
        <v>1158</v>
      </c>
      <c r="D759" s="65"/>
      <c r="E759" s="97">
        <v>1</v>
      </c>
      <c r="F759" s="97"/>
      <c r="G759" s="97"/>
      <c r="H759" s="97"/>
      <c r="I759" s="97">
        <v>1</v>
      </c>
      <c r="J759" s="97"/>
      <c r="K759" s="97"/>
      <c r="L759" s="97"/>
      <c r="M759" s="97"/>
      <c r="N759" s="97"/>
      <c r="O759" s="97"/>
      <c r="P759" s="97"/>
      <c r="Q759" s="97"/>
      <c r="R759" s="97">
        <v>1</v>
      </c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customHeight="1">
      <c r="A760" s="64">
        <v>748</v>
      </c>
      <c r="B760" s="6" t="s">
        <v>1160</v>
      </c>
      <c r="C760" s="65" t="s">
        <v>1158</v>
      </c>
      <c r="D760" s="65"/>
      <c r="E760" s="97">
        <v>1</v>
      </c>
      <c r="F760" s="97">
        <v>1</v>
      </c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>
        <v>1</v>
      </c>
      <c r="AI760" s="97"/>
      <c r="AJ760" s="97"/>
      <c r="AK760" s="97"/>
      <c r="AL760" s="97"/>
      <c r="AM760" s="97"/>
      <c r="AN760" s="97"/>
      <c r="AO760" s="97"/>
      <c r="AP760" s="97"/>
      <c r="AQ760" s="97"/>
      <c r="AR760" s="97">
        <v>1</v>
      </c>
      <c r="AS760" s="97"/>
      <c r="AT760" s="97"/>
      <c r="AU760" s="95"/>
      <c r="AV760" s="95"/>
    </row>
    <row r="761" spans="1:48" ht="33.950000000000003" customHeight="1">
      <c r="A761" s="64">
        <v>749</v>
      </c>
      <c r="B761" s="6" t="s">
        <v>1161</v>
      </c>
      <c r="C761" s="65" t="s">
        <v>1162</v>
      </c>
      <c r="D761" s="65"/>
      <c r="E761" s="97">
        <v>8</v>
      </c>
      <c r="F761" s="97">
        <v>8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>
        <v>1</v>
      </c>
      <c r="AC761" s="97"/>
      <c r="AD761" s="97"/>
      <c r="AE761" s="97"/>
      <c r="AF761" s="97"/>
      <c r="AG761" s="97"/>
      <c r="AH761" s="97">
        <v>7</v>
      </c>
      <c r="AI761" s="97"/>
      <c r="AJ761" s="97"/>
      <c r="AK761" s="97"/>
      <c r="AL761" s="97"/>
      <c r="AM761" s="97"/>
      <c r="AN761" s="97"/>
      <c r="AO761" s="97"/>
      <c r="AP761" s="97"/>
      <c r="AQ761" s="97">
        <v>1</v>
      </c>
      <c r="AR761" s="97">
        <v>7</v>
      </c>
      <c r="AS761" s="97">
        <v>1</v>
      </c>
      <c r="AT761" s="97"/>
      <c r="AU761" s="95"/>
      <c r="AV761" s="95">
        <v>1</v>
      </c>
    </row>
    <row r="762" spans="1:48" ht="33.950000000000003" hidden="1" customHeight="1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customHeight="1">
      <c r="A763" s="64">
        <v>751</v>
      </c>
      <c r="B763" s="6" t="s">
        <v>1164</v>
      </c>
      <c r="C763" s="65" t="s">
        <v>1162</v>
      </c>
      <c r="D763" s="65"/>
      <c r="E763" s="97">
        <v>5</v>
      </c>
      <c r="F763" s="97">
        <v>1</v>
      </c>
      <c r="G763" s="97"/>
      <c r="H763" s="97"/>
      <c r="I763" s="97">
        <v>4</v>
      </c>
      <c r="J763" s="97"/>
      <c r="K763" s="97"/>
      <c r="L763" s="97"/>
      <c r="M763" s="97">
        <v>2</v>
      </c>
      <c r="N763" s="97"/>
      <c r="O763" s="97"/>
      <c r="P763" s="97"/>
      <c r="Q763" s="97">
        <v>1</v>
      </c>
      <c r="R763" s="97">
        <v>1</v>
      </c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>
      <c r="A764" s="64">
        <v>752</v>
      </c>
      <c r="B764" s="6" t="s">
        <v>1165</v>
      </c>
      <c r="C764" s="65" t="s">
        <v>1162</v>
      </c>
      <c r="D764" s="65"/>
      <c r="E764" s="97">
        <v>30</v>
      </c>
      <c r="F764" s="97">
        <v>29</v>
      </c>
      <c r="G764" s="97"/>
      <c r="H764" s="97"/>
      <c r="I764" s="97">
        <v>1</v>
      </c>
      <c r="J764" s="97"/>
      <c r="K764" s="97"/>
      <c r="L764" s="97"/>
      <c r="M764" s="97"/>
      <c r="N764" s="97"/>
      <c r="O764" s="97"/>
      <c r="P764" s="97"/>
      <c r="Q764" s="97">
        <v>1</v>
      </c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>
        <v>1</v>
      </c>
      <c r="AC764" s="97"/>
      <c r="AD764" s="97"/>
      <c r="AE764" s="97"/>
      <c r="AF764" s="97"/>
      <c r="AG764" s="97"/>
      <c r="AH764" s="97">
        <v>26</v>
      </c>
      <c r="AI764" s="97"/>
      <c r="AJ764" s="97"/>
      <c r="AK764" s="97">
        <v>2</v>
      </c>
      <c r="AL764" s="97"/>
      <c r="AM764" s="97"/>
      <c r="AN764" s="97"/>
      <c r="AO764" s="97"/>
      <c r="AP764" s="97"/>
      <c r="AQ764" s="97"/>
      <c r="AR764" s="97">
        <v>2</v>
      </c>
      <c r="AS764" s="97">
        <v>1</v>
      </c>
      <c r="AT764" s="97"/>
      <c r="AU764" s="95"/>
      <c r="AV764" s="95"/>
    </row>
    <row r="765" spans="1:48" ht="25.7" hidden="1" customHeight="1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customHeight="1">
      <c r="A769" s="64">
        <v>757</v>
      </c>
      <c r="B769" s="6" t="s">
        <v>2472</v>
      </c>
      <c r="C769" s="65" t="s">
        <v>2465</v>
      </c>
      <c r="D769" s="65"/>
      <c r="E769" s="97">
        <v>2</v>
      </c>
      <c r="F769" s="97">
        <v>2</v>
      </c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>
        <v>1</v>
      </c>
      <c r="U769" s="97"/>
      <c r="V769" s="97"/>
      <c r="W769" s="97"/>
      <c r="X769" s="97">
        <v>1</v>
      </c>
      <c r="Y769" s="97"/>
      <c r="Z769" s="97"/>
      <c r="AA769" s="97"/>
      <c r="AB769" s="97"/>
      <c r="AC769" s="97"/>
      <c r="AD769" s="97"/>
      <c r="AE769" s="97"/>
      <c r="AF769" s="97"/>
      <c r="AG769" s="97">
        <v>1</v>
      </c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>
        <v>1</v>
      </c>
      <c r="AT769" s="97"/>
      <c r="AU769" s="95"/>
      <c r="AV769" s="95"/>
    </row>
    <row r="770" spans="1:48" ht="12.95" customHeight="1">
      <c r="A770" s="64">
        <v>758</v>
      </c>
      <c r="B770" s="6" t="s">
        <v>2464</v>
      </c>
      <c r="C770" s="65" t="s">
        <v>2465</v>
      </c>
      <c r="D770" s="65"/>
      <c r="E770" s="97">
        <v>2</v>
      </c>
      <c r="F770" s="97">
        <v>2</v>
      </c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>
        <v>2</v>
      </c>
      <c r="AL770" s="97"/>
      <c r="AM770" s="97"/>
      <c r="AN770" s="97"/>
      <c r="AO770" s="97"/>
      <c r="AP770" s="97"/>
      <c r="AQ770" s="97"/>
      <c r="AR770" s="97">
        <v>1</v>
      </c>
      <c r="AS770" s="97"/>
      <c r="AT770" s="97"/>
      <c r="AU770" s="95"/>
      <c r="AV770" s="95"/>
    </row>
    <row r="771" spans="1:48" ht="12.95" hidden="1" customHeight="1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3</v>
      </c>
      <c r="F772" s="95">
        <f t="shared" si="16"/>
        <v>3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2</v>
      </c>
      <c r="AI772" s="95">
        <f t="shared" si="16"/>
        <v>0</v>
      </c>
      <c r="AJ772" s="95">
        <f t="shared" si="16"/>
        <v>0</v>
      </c>
      <c r="AK772" s="95">
        <f t="shared" si="16"/>
        <v>1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2</v>
      </c>
      <c r="AQ772" s="95">
        <f t="shared" si="16"/>
        <v>0</v>
      </c>
      <c r="AR772" s="95">
        <f t="shared" si="16"/>
        <v>1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customHeight="1">
      <c r="A777" s="64">
        <v>765</v>
      </c>
      <c r="B777" s="6" t="s">
        <v>1179</v>
      </c>
      <c r="C777" s="65" t="s">
        <v>1180</v>
      </c>
      <c r="D777" s="65"/>
      <c r="E777" s="97">
        <v>1</v>
      </c>
      <c r="F777" s="97">
        <v>1</v>
      </c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>
        <v>1</v>
      </c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customHeight="1">
      <c r="A780" s="64">
        <v>768</v>
      </c>
      <c r="B780" s="6" t="s">
        <v>1184</v>
      </c>
      <c r="C780" s="65" t="s">
        <v>1183</v>
      </c>
      <c r="D780" s="65"/>
      <c r="E780" s="97">
        <v>1</v>
      </c>
      <c r="F780" s="97">
        <v>1</v>
      </c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>
        <v>1</v>
      </c>
      <c r="AI780" s="97"/>
      <c r="AJ780" s="97"/>
      <c r="AK780" s="97"/>
      <c r="AL780" s="97"/>
      <c r="AM780" s="97"/>
      <c r="AN780" s="97"/>
      <c r="AO780" s="97"/>
      <c r="AP780" s="97">
        <v>1</v>
      </c>
      <c r="AQ780" s="97"/>
      <c r="AR780" s="97">
        <v>1</v>
      </c>
      <c r="AS780" s="97"/>
      <c r="AT780" s="97"/>
      <c r="AU780" s="95"/>
      <c r="AV780" s="95"/>
    </row>
    <row r="781" spans="1:48" ht="67.150000000000006" customHeight="1">
      <c r="A781" s="64">
        <v>769</v>
      </c>
      <c r="B781" s="6" t="s">
        <v>1185</v>
      </c>
      <c r="C781" s="65" t="s">
        <v>1183</v>
      </c>
      <c r="D781" s="65"/>
      <c r="E781" s="97">
        <v>1</v>
      </c>
      <c r="F781" s="97">
        <v>1</v>
      </c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>
        <v>1</v>
      </c>
      <c r="AL781" s="97"/>
      <c r="AM781" s="97"/>
      <c r="AN781" s="97"/>
      <c r="AO781" s="97"/>
      <c r="AP781" s="97">
        <v>1</v>
      </c>
      <c r="AQ781" s="97"/>
      <c r="AR781" s="97"/>
      <c r="AS781" s="97"/>
      <c r="AT781" s="97"/>
      <c r="AU781" s="95"/>
      <c r="AV781" s="95"/>
    </row>
    <row r="782" spans="1:48" ht="57.4" hidden="1" customHeight="1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46</v>
      </c>
      <c r="F785" s="95">
        <f t="shared" si="17"/>
        <v>30</v>
      </c>
      <c r="G785" s="95">
        <f t="shared" si="17"/>
        <v>2</v>
      </c>
      <c r="H785" s="95">
        <f t="shared" si="17"/>
        <v>0</v>
      </c>
      <c r="I785" s="95">
        <f t="shared" si="17"/>
        <v>14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1</v>
      </c>
      <c r="P785" s="95">
        <f t="shared" si="17"/>
        <v>0</v>
      </c>
      <c r="Q785" s="95">
        <f t="shared" si="17"/>
        <v>0</v>
      </c>
      <c r="R785" s="95">
        <f t="shared" si="17"/>
        <v>13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1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27</v>
      </c>
      <c r="AI785" s="95">
        <f t="shared" si="17"/>
        <v>0</v>
      </c>
      <c r="AJ785" s="95">
        <f t="shared" si="17"/>
        <v>0</v>
      </c>
      <c r="AK785" s="95">
        <f t="shared" si="17"/>
        <v>2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9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2</v>
      </c>
    </row>
    <row r="786" spans="1:48" ht="12.95" hidden="1" customHeight="1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customHeight="1">
      <c r="A787" s="64">
        <v>775</v>
      </c>
      <c r="B787" s="6" t="s">
        <v>1194</v>
      </c>
      <c r="C787" s="65" t="s">
        <v>1193</v>
      </c>
      <c r="D787" s="65"/>
      <c r="E787" s="97">
        <v>1</v>
      </c>
      <c r="F787" s="97"/>
      <c r="G787" s="97"/>
      <c r="H787" s="97"/>
      <c r="I787" s="97">
        <v>1</v>
      </c>
      <c r="J787" s="97"/>
      <c r="K787" s="97"/>
      <c r="L787" s="97"/>
      <c r="M787" s="97"/>
      <c r="N787" s="97"/>
      <c r="O787" s="97"/>
      <c r="P787" s="97"/>
      <c r="Q787" s="97"/>
      <c r="R787" s="97">
        <v>1</v>
      </c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>
      <c r="A801" s="64">
        <v>789</v>
      </c>
      <c r="B801" s="6" t="s">
        <v>1210</v>
      </c>
      <c r="C801" s="65" t="s">
        <v>1211</v>
      </c>
      <c r="D801" s="65"/>
      <c r="E801" s="97">
        <v>4</v>
      </c>
      <c r="F801" s="97"/>
      <c r="G801" s="97"/>
      <c r="H801" s="97"/>
      <c r="I801" s="97">
        <v>4</v>
      </c>
      <c r="J801" s="97"/>
      <c r="K801" s="97"/>
      <c r="L801" s="97"/>
      <c r="M801" s="97"/>
      <c r="N801" s="97"/>
      <c r="O801" s="97"/>
      <c r="P801" s="97"/>
      <c r="Q801" s="97"/>
      <c r="R801" s="97">
        <v>4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customHeight="1">
      <c r="A803" s="64">
        <v>791</v>
      </c>
      <c r="B803" s="6" t="s">
        <v>1213</v>
      </c>
      <c r="C803" s="65" t="s">
        <v>1214</v>
      </c>
      <c r="D803" s="65"/>
      <c r="E803" s="97">
        <v>3</v>
      </c>
      <c r="F803" s="97"/>
      <c r="G803" s="97">
        <v>1</v>
      </c>
      <c r="H803" s="97"/>
      <c r="I803" s="97">
        <v>2</v>
      </c>
      <c r="J803" s="97"/>
      <c r="K803" s="97"/>
      <c r="L803" s="97"/>
      <c r="M803" s="97"/>
      <c r="N803" s="97"/>
      <c r="O803" s="97"/>
      <c r="P803" s="97"/>
      <c r="Q803" s="97"/>
      <c r="R803" s="97">
        <v>2</v>
      </c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customHeight="1">
      <c r="A808" s="64">
        <v>796</v>
      </c>
      <c r="B808" s="6" t="s">
        <v>1217</v>
      </c>
      <c r="C808" s="65" t="s">
        <v>1216</v>
      </c>
      <c r="D808" s="65"/>
      <c r="E808" s="97">
        <v>2</v>
      </c>
      <c r="F808" s="97"/>
      <c r="G808" s="97"/>
      <c r="H808" s="97"/>
      <c r="I808" s="97">
        <v>2</v>
      </c>
      <c r="J808" s="97"/>
      <c r="K808" s="97"/>
      <c r="L808" s="97"/>
      <c r="M808" s="97"/>
      <c r="N808" s="97"/>
      <c r="O808" s="97"/>
      <c r="P808" s="97"/>
      <c r="Q808" s="97"/>
      <c r="R808" s="97">
        <v>2</v>
      </c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customHeight="1">
      <c r="A809" s="64">
        <v>797</v>
      </c>
      <c r="B809" s="6" t="s">
        <v>1218</v>
      </c>
      <c r="C809" s="65" t="s">
        <v>1219</v>
      </c>
      <c r="D809" s="65"/>
      <c r="E809" s="97">
        <v>9</v>
      </c>
      <c r="F809" s="97">
        <v>9</v>
      </c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>
        <v>1</v>
      </c>
      <c r="AE809" s="97"/>
      <c r="AF809" s="97"/>
      <c r="AG809" s="97"/>
      <c r="AH809" s="97">
        <v>8</v>
      </c>
      <c r="AI809" s="97"/>
      <c r="AJ809" s="97"/>
      <c r="AK809" s="97"/>
      <c r="AL809" s="97"/>
      <c r="AM809" s="97"/>
      <c r="AN809" s="97"/>
      <c r="AO809" s="97"/>
      <c r="AP809" s="97">
        <v>8</v>
      </c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1220</v>
      </c>
      <c r="C810" s="65" t="s">
        <v>1219</v>
      </c>
      <c r="D810" s="65"/>
      <c r="E810" s="97">
        <v>1</v>
      </c>
      <c r="F810" s="97"/>
      <c r="G810" s="97"/>
      <c r="H810" s="97"/>
      <c r="I810" s="97">
        <v>1</v>
      </c>
      <c r="J810" s="97"/>
      <c r="K810" s="97"/>
      <c r="L810" s="97"/>
      <c r="M810" s="97"/>
      <c r="N810" s="97"/>
      <c r="O810" s="97"/>
      <c r="P810" s="97"/>
      <c r="Q810" s="97"/>
      <c r="R810" s="97">
        <v>1</v>
      </c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customHeight="1">
      <c r="A811" s="64">
        <v>799</v>
      </c>
      <c r="B811" s="6" t="s">
        <v>1221</v>
      </c>
      <c r="C811" s="65" t="s">
        <v>1219</v>
      </c>
      <c r="D811" s="65"/>
      <c r="E811" s="97">
        <v>4</v>
      </c>
      <c r="F811" s="97">
        <v>1</v>
      </c>
      <c r="G811" s="97"/>
      <c r="H811" s="97"/>
      <c r="I811" s="97">
        <v>3</v>
      </c>
      <c r="J811" s="97"/>
      <c r="K811" s="97"/>
      <c r="L811" s="97"/>
      <c r="M811" s="97"/>
      <c r="N811" s="97"/>
      <c r="O811" s="97">
        <v>1</v>
      </c>
      <c r="P811" s="97"/>
      <c r="Q811" s="97"/>
      <c r="R811" s="97">
        <v>2</v>
      </c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>
        <v>1</v>
      </c>
      <c r="AL811" s="97"/>
      <c r="AM811" s="97"/>
      <c r="AN811" s="97"/>
      <c r="AO811" s="97"/>
      <c r="AP811" s="97">
        <v>1</v>
      </c>
      <c r="AQ811" s="97"/>
      <c r="AR811" s="97"/>
      <c r="AS811" s="97"/>
      <c r="AT811" s="97"/>
      <c r="AU811" s="95"/>
      <c r="AV811" s="95"/>
    </row>
    <row r="812" spans="1:48" ht="22.5" hidden="1" customHeight="1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>
      <c r="A830" s="64">
        <v>818</v>
      </c>
      <c r="B830" s="6" t="s">
        <v>1241</v>
      </c>
      <c r="C830" s="65" t="s">
        <v>1242</v>
      </c>
      <c r="D830" s="65"/>
      <c r="E830" s="97">
        <v>18</v>
      </c>
      <c r="F830" s="97">
        <v>18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17</v>
      </c>
      <c r="AI830" s="97"/>
      <c r="AJ830" s="97"/>
      <c r="AK830" s="97">
        <v>1</v>
      </c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>
        <v>1</v>
      </c>
    </row>
    <row r="831" spans="1:48" ht="12.95" hidden="1" customHeight="1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customHeight="1">
      <c r="A832" s="64">
        <v>820</v>
      </c>
      <c r="B832" s="6" t="s">
        <v>1244</v>
      </c>
      <c r="C832" s="65" t="s">
        <v>1242</v>
      </c>
      <c r="D832" s="65"/>
      <c r="E832" s="97">
        <v>1</v>
      </c>
      <c r="F832" s="97"/>
      <c r="G832" s="97">
        <v>1</v>
      </c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customHeight="1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>
        <v>1</v>
      </c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>
        <v>1</v>
      </c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>
        <v>1</v>
      </c>
    </row>
    <row r="839" spans="1:48" ht="25.5" customHeight="1">
      <c r="A839" s="64">
        <v>827</v>
      </c>
      <c r="B839" s="6" t="s">
        <v>1252</v>
      </c>
      <c r="C839" s="65" t="s">
        <v>1248</v>
      </c>
      <c r="D839" s="65"/>
      <c r="E839" s="95">
        <v>2</v>
      </c>
      <c r="F839" s="97">
        <v>1</v>
      </c>
      <c r="G839" s="97"/>
      <c r="H839" s="97"/>
      <c r="I839" s="97">
        <v>1</v>
      </c>
      <c r="J839" s="97"/>
      <c r="K839" s="97"/>
      <c r="L839" s="97"/>
      <c r="M839" s="97"/>
      <c r="N839" s="97"/>
      <c r="O839" s="97"/>
      <c r="P839" s="97"/>
      <c r="Q839" s="97"/>
      <c r="R839" s="97">
        <v>1</v>
      </c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1</v>
      </c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76</v>
      </c>
      <c r="F846" s="95">
        <f t="shared" si="18"/>
        <v>64</v>
      </c>
      <c r="G846" s="95">
        <f t="shared" si="18"/>
        <v>0</v>
      </c>
      <c r="H846" s="95">
        <f t="shared" si="18"/>
        <v>0</v>
      </c>
      <c r="I846" s="95">
        <f t="shared" si="18"/>
        <v>12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1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3</v>
      </c>
      <c r="R846" s="95">
        <f t="shared" si="18"/>
        <v>8</v>
      </c>
      <c r="S846" s="95">
        <f t="shared" si="18"/>
        <v>0</v>
      </c>
      <c r="T846" s="95">
        <f t="shared" si="18"/>
        <v>11</v>
      </c>
      <c r="U846" s="95">
        <f t="shared" si="18"/>
        <v>1</v>
      </c>
      <c r="V846" s="95">
        <f t="shared" si="18"/>
        <v>4</v>
      </c>
      <c r="W846" s="95">
        <f t="shared" si="18"/>
        <v>2</v>
      </c>
      <c r="X846" s="95">
        <f t="shared" si="18"/>
        <v>3</v>
      </c>
      <c r="Y846" s="95">
        <f t="shared" si="18"/>
        <v>1</v>
      </c>
      <c r="Z846" s="95">
        <f t="shared" si="18"/>
        <v>0</v>
      </c>
      <c r="AA846" s="95">
        <f t="shared" si="18"/>
        <v>0</v>
      </c>
      <c r="AB846" s="95">
        <f t="shared" si="18"/>
        <v>6</v>
      </c>
      <c r="AC846" s="95">
        <f t="shared" si="18"/>
        <v>0</v>
      </c>
      <c r="AD846" s="95">
        <f t="shared" si="18"/>
        <v>34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2</v>
      </c>
      <c r="AI846" s="95">
        <f t="shared" si="18"/>
        <v>0</v>
      </c>
      <c r="AJ846" s="95">
        <f t="shared" si="18"/>
        <v>0</v>
      </c>
      <c r="AK846" s="95">
        <f t="shared" si="18"/>
        <v>10</v>
      </c>
      <c r="AL846" s="95">
        <f t="shared" si="18"/>
        <v>0</v>
      </c>
      <c r="AM846" s="95">
        <f t="shared" si="18"/>
        <v>1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2</v>
      </c>
      <c r="AS846" s="95">
        <f t="shared" si="18"/>
        <v>20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customHeight="1">
      <c r="A847" s="64">
        <v>835</v>
      </c>
      <c r="B847" s="6" t="s">
        <v>1263</v>
      </c>
      <c r="C847" s="65" t="s">
        <v>1264</v>
      </c>
      <c r="D847" s="65"/>
      <c r="E847" s="97">
        <v>1</v>
      </c>
      <c r="F847" s="97"/>
      <c r="G847" s="97"/>
      <c r="H847" s="97"/>
      <c r="I847" s="97">
        <v>1</v>
      </c>
      <c r="J847" s="97"/>
      <c r="K847" s="97"/>
      <c r="L847" s="97"/>
      <c r="M847" s="97"/>
      <c r="N847" s="97"/>
      <c r="O847" s="97"/>
      <c r="P847" s="97"/>
      <c r="Q847" s="97"/>
      <c r="R847" s="97">
        <v>1</v>
      </c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customHeight="1">
      <c r="A862" s="64">
        <v>850</v>
      </c>
      <c r="B862" s="6" t="s">
        <v>1285</v>
      </c>
      <c r="C862" s="65" t="s">
        <v>1286</v>
      </c>
      <c r="D862" s="65"/>
      <c r="E862" s="97">
        <v>1</v>
      </c>
      <c r="F862" s="97">
        <v>1</v>
      </c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>
        <v>1</v>
      </c>
      <c r="U862" s="97"/>
      <c r="V862" s="97">
        <v>1</v>
      </c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>
        <v>1</v>
      </c>
      <c r="AS862" s="97"/>
      <c r="AT862" s="97"/>
      <c r="AU862" s="95"/>
      <c r="AV862" s="95"/>
    </row>
    <row r="863" spans="1:48" ht="25.7" hidden="1" customHeight="1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customHeight="1">
      <c r="A872" s="64">
        <v>860</v>
      </c>
      <c r="B872" s="6" t="s">
        <v>1299</v>
      </c>
      <c r="C872" s="65" t="s">
        <v>1300</v>
      </c>
      <c r="D872" s="65"/>
      <c r="E872" s="97">
        <v>1</v>
      </c>
      <c r="F872" s="97">
        <v>1</v>
      </c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>
        <v>1</v>
      </c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>
        <v>1</v>
      </c>
      <c r="AT872" s="97"/>
      <c r="AU872" s="95"/>
      <c r="AV872" s="95"/>
    </row>
    <row r="873" spans="1:48" ht="12.95" customHeight="1">
      <c r="A873" s="64">
        <v>861</v>
      </c>
      <c r="B873" s="6" t="s">
        <v>1301</v>
      </c>
      <c r="C873" s="65" t="s">
        <v>1300</v>
      </c>
      <c r="D873" s="65"/>
      <c r="E873" s="97">
        <v>1</v>
      </c>
      <c r="F873" s="97"/>
      <c r="G873" s="97"/>
      <c r="H873" s="97"/>
      <c r="I873" s="97">
        <v>1</v>
      </c>
      <c r="J873" s="97"/>
      <c r="K873" s="97"/>
      <c r="L873" s="97"/>
      <c r="M873" s="97">
        <v>1</v>
      </c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customHeight="1">
      <c r="A876" s="64">
        <v>864</v>
      </c>
      <c r="B876" s="6" t="s">
        <v>1304</v>
      </c>
      <c r="C876" s="65" t="s">
        <v>1305</v>
      </c>
      <c r="D876" s="65"/>
      <c r="E876" s="97">
        <v>2</v>
      </c>
      <c r="F876" s="97">
        <v>2</v>
      </c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2</v>
      </c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customHeight="1">
      <c r="A877" s="64">
        <v>865</v>
      </c>
      <c r="B877" s="6" t="s">
        <v>1306</v>
      </c>
      <c r="C877" s="65" t="s">
        <v>1305</v>
      </c>
      <c r="D877" s="65"/>
      <c r="E877" s="97">
        <v>3</v>
      </c>
      <c r="F877" s="97">
        <v>3</v>
      </c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>
        <v>2</v>
      </c>
      <c r="U877" s="97"/>
      <c r="V877" s="97">
        <v>1</v>
      </c>
      <c r="W877" s="97">
        <v>1</v>
      </c>
      <c r="X877" s="97"/>
      <c r="Y877" s="97"/>
      <c r="Z877" s="97"/>
      <c r="AA877" s="97"/>
      <c r="AB877" s="97">
        <v>1</v>
      </c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>
        <v>1</v>
      </c>
      <c r="AS877" s="97"/>
      <c r="AT877" s="97"/>
      <c r="AU877" s="95"/>
      <c r="AV877" s="95"/>
    </row>
    <row r="878" spans="1:48" ht="12.95" customHeight="1">
      <c r="A878" s="64">
        <v>866</v>
      </c>
      <c r="B878" s="6" t="s">
        <v>1307</v>
      </c>
      <c r="C878" s="65" t="s">
        <v>1308</v>
      </c>
      <c r="D878" s="65"/>
      <c r="E878" s="97">
        <v>3</v>
      </c>
      <c r="F878" s="97">
        <v>3</v>
      </c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>
        <v>1</v>
      </c>
      <c r="AE878" s="97"/>
      <c r="AF878" s="97"/>
      <c r="AG878" s="97"/>
      <c r="AH878" s="97"/>
      <c r="AI878" s="97"/>
      <c r="AJ878" s="97"/>
      <c r="AK878" s="97">
        <v>2</v>
      </c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customHeight="1">
      <c r="A879" s="64">
        <v>867</v>
      </c>
      <c r="B879" s="6" t="s">
        <v>1309</v>
      </c>
      <c r="C879" s="65" t="s">
        <v>1308</v>
      </c>
      <c r="D879" s="65"/>
      <c r="E879" s="97">
        <v>1</v>
      </c>
      <c r="F879" s="97"/>
      <c r="G879" s="97"/>
      <c r="H879" s="97"/>
      <c r="I879" s="97">
        <v>1</v>
      </c>
      <c r="J879" s="97"/>
      <c r="K879" s="97"/>
      <c r="L879" s="97"/>
      <c r="M879" s="97"/>
      <c r="N879" s="97"/>
      <c r="O879" s="97"/>
      <c r="P879" s="97"/>
      <c r="Q879" s="97"/>
      <c r="R879" s="97">
        <v>1</v>
      </c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customHeight="1">
      <c r="A880" s="64">
        <v>868</v>
      </c>
      <c r="B880" s="6" t="s">
        <v>1310</v>
      </c>
      <c r="C880" s="65" t="s">
        <v>1311</v>
      </c>
      <c r="D880" s="65"/>
      <c r="E880" s="97">
        <v>3</v>
      </c>
      <c r="F880" s="97"/>
      <c r="G880" s="97"/>
      <c r="H880" s="97"/>
      <c r="I880" s="97">
        <v>3</v>
      </c>
      <c r="J880" s="97"/>
      <c r="K880" s="97"/>
      <c r="L880" s="97"/>
      <c r="M880" s="97"/>
      <c r="N880" s="97"/>
      <c r="O880" s="97"/>
      <c r="P880" s="97"/>
      <c r="Q880" s="97"/>
      <c r="R880" s="97">
        <v>3</v>
      </c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customHeight="1">
      <c r="A881" s="64">
        <v>869</v>
      </c>
      <c r="B881" s="6">
        <v>386</v>
      </c>
      <c r="C881" s="65" t="s">
        <v>1312</v>
      </c>
      <c r="D881" s="65"/>
      <c r="E881" s="97">
        <v>1</v>
      </c>
      <c r="F881" s="97"/>
      <c r="G881" s="97"/>
      <c r="H881" s="97"/>
      <c r="I881" s="97">
        <v>1</v>
      </c>
      <c r="J881" s="97"/>
      <c r="K881" s="97"/>
      <c r="L881" s="97"/>
      <c r="M881" s="97"/>
      <c r="N881" s="97"/>
      <c r="O881" s="97"/>
      <c r="P881" s="97"/>
      <c r="Q881" s="97"/>
      <c r="R881" s="97">
        <v>1</v>
      </c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customHeight="1">
      <c r="A886" s="64">
        <v>874</v>
      </c>
      <c r="B886" s="6" t="s">
        <v>1319</v>
      </c>
      <c r="C886" s="65" t="s">
        <v>1320</v>
      </c>
      <c r="D886" s="65"/>
      <c r="E886" s="97">
        <v>1</v>
      </c>
      <c r="F886" s="97">
        <v>1</v>
      </c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>
        <v>1</v>
      </c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>
        <v>1</v>
      </c>
      <c r="AT886" s="97"/>
      <c r="AU886" s="95"/>
      <c r="AV886" s="95"/>
    </row>
    <row r="887" spans="1:48" ht="25.7" customHeight="1">
      <c r="A887" s="64">
        <v>875</v>
      </c>
      <c r="B887" s="6" t="s">
        <v>1321</v>
      </c>
      <c r="C887" s="65" t="s">
        <v>1320</v>
      </c>
      <c r="D887" s="65"/>
      <c r="E887" s="97">
        <v>18</v>
      </c>
      <c r="F887" s="97">
        <v>15</v>
      </c>
      <c r="G887" s="97"/>
      <c r="H887" s="97"/>
      <c r="I887" s="97">
        <v>3</v>
      </c>
      <c r="J887" s="97"/>
      <c r="K887" s="97"/>
      <c r="L887" s="97"/>
      <c r="M887" s="97"/>
      <c r="N887" s="97"/>
      <c r="O887" s="97"/>
      <c r="P887" s="97"/>
      <c r="Q887" s="97">
        <v>1</v>
      </c>
      <c r="R887" s="97">
        <v>2</v>
      </c>
      <c r="S887" s="97"/>
      <c r="T887" s="97">
        <v>1</v>
      </c>
      <c r="U887" s="97">
        <v>1</v>
      </c>
      <c r="V887" s="97"/>
      <c r="W887" s="97"/>
      <c r="X887" s="97"/>
      <c r="Y887" s="97"/>
      <c r="Z887" s="97"/>
      <c r="AA887" s="97"/>
      <c r="AB887" s="97">
        <v>1</v>
      </c>
      <c r="AC887" s="97"/>
      <c r="AD887" s="97">
        <v>10</v>
      </c>
      <c r="AE887" s="97"/>
      <c r="AF887" s="97"/>
      <c r="AG887" s="97"/>
      <c r="AH887" s="97"/>
      <c r="AI887" s="97"/>
      <c r="AJ887" s="97"/>
      <c r="AK887" s="97">
        <v>2</v>
      </c>
      <c r="AL887" s="97"/>
      <c r="AM887" s="97">
        <v>1</v>
      </c>
      <c r="AN887" s="97"/>
      <c r="AO887" s="97"/>
      <c r="AP887" s="97"/>
      <c r="AQ887" s="97"/>
      <c r="AR887" s="97"/>
      <c r="AS887" s="97">
        <v>10</v>
      </c>
      <c r="AT887" s="97"/>
      <c r="AU887" s="95"/>
      <c r="AV887" s="95"/>
    </row>
    <row r="888" spans="1:48" ht="25.7" hidden="1" customHeight="1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>
      <c r="A889" s="64">
        <v>877</v>
      </c>
      <c r="B889" s="6" t="s">
        <v>2342</v>
      </c>
      <c r="C889" s="65" t="s">
        <v>2341</v>
      </c>
      <c r="D889" s="65"/>
      <c r="E889" s="97">
        <v>3</v>
      </c>
      <c r="F889" s="97">
        <v>2</v>
      </c>
      <c r="G889" s="97"/>
      <c r="H889" s="97"/>
      <c r="I889" s="97">
        <v>1</v>
      </c>
      <c r="J889" s="97"/>
      <c r="K889" s="97"/>
      <c r="L889" s="97"/>
      <c r="M889" s="97"/>
      <c r="N889" s="97"/>
      <c r="O889" s="97"/>
      <c r="P889" s="97"/>
      <c r="Q889" s="97">
        <v>1</v>
      </c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2</v>
      </c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customHeight="1">
      <c r="A893" s="64">
        <v>881</v>
      </c>
      <c r="B893" s="6" t="s">
        <v>2344</v>
      </c>
      <c r="C893" s="65" t="s">
        <v>2343</v>
      </c>
      <c r="D893" s="65"/>
      <c r="E893" s="97">
        <v>5</v>
      </c>
      <c r="F893" s="97">
        <v>5</v>
      </c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>
        <v>3</v>
      </c>
      <c r="AC893" s="97"/>
      <c r="AD893" s="97"/>
      <c r="AE893" s="97"/>
      <c r="AF893" s="97"/>
      <c r="AG893" s="97"/>
      <c r="AH893" s="97">
        <v>1</v>
      </c>
      <c r="AI893" s="97"/>
      <c r="AJ893" s="97"/>
      <c r="AK893" s="97">
        <v>1</v>
      </c>
      <c r="AL893" s="97"/>
      <c r="AM893" s="97"/>
      <c r="AN893" s="97"/>
      <c r="AO893" s="97"/>
      <c r="AP893" s="97"/>
      <c r="AQ893" s="97"/>
      <c r="AR893" s="97"/>
      <c r="AS893" s="97">
        <v>1</v>
      </c>
      <c r="AT893" s="97"/>
      <c r="AU893" s="95"/>
      <c r="AV893" s="95"/>
    </row>
    <row r="894" spans="1:48" ht="25.7" customHeight="1">
      <c r="A894" s="64">
        <v>882</v>
      </c>
      <c r="B894" s="6">
        <v>391</v>
      </c>
      <c r="C894" s="65" t="s">
        <v>1328</v>
      </c>
      <c r="D894" s="65"/>
      <c r="E894" s="97">
        <v>6</v>
      </c>
      <c r="F894" s="97">
        <v>6</v>
      </c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>
        <v>5</v>
      </c>
      <c r="U894" s="97"/>
      <c r="V894" s="97">
        <v>2</v>
      </c>
      <c r="W894" s="97"/>
      <c r="X894" s="97">
        <v>2</v>
      </c>
      <c r="Y894" s="97">
        <v>1</v>
      </c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>
        <v>1</v>
      </c>
      <c r="AL894" s="97"/>
      <c r="AM894" s="97"/>
      <c r="AN894" s="97"/>
      <c r="AO894" s="97"/>
      <c r="AP894" s="97"/>
      <c r="AQ894" s="97"/>
      <c r="AR894" s="97"/>
      <c r="AS894" s="97">
        <v>6</v>
      </c>
      <c r="AT894" s="97"/>
      <c r="AU894" s="95"/>
      <c r="AV894" s="95"/>
    </row>
    <row r="895" spans="1:48" ht="12.95" hidden="1" customHeight="1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>
      <c r="A899" s="64">
        <v>887</v>
      </c>
      <c r="B899" s="6">
        <v>395</v>
      </c>
      <c r="C899" s="65" t="s">
        <v>1334</v>
      </c>
      <c r="D899" s="65"/>
      <c r="E899" s="97">
        <v>24</v>
      </c>
      <c r="F899" s="97">
        <v>24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>
        <v>2</v>
      </c>
      <c r="U899" s="97"/>
      <c r="V899" s="97"/>
      <c r="W899" s="97">
        <v>1</v>
      </c>
      <c r="X899" s="97">
        <v>1</v>
      </c>
      <c r="Y899" s="97"/>
      <c r="Z899" s="97"/>
      <c r="AA899" s="97"/>
      <c r="AB899" s="97"/>
      <c r="AC899" s="97"/>
      <c r="AD899" s="97">
        <v>22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1</v>
      </c>
      <c r="AT899" s="97"/>
      <c r="AU899" s="95"/>
      <c r="AV899" s="95"/>
    </row>
    <row r="900" spans="1:48" ht="12.95" customHeight="1">
      <c r="A900" s="64">
        <v>888</v>
      </c>
      <c r="B900" s="6" t="s">
        <v>1335</v>
      </c>
      <c r="C900" s="65" t="s">
        <v>1336</v>
      </c>
      <c r="D900" s="65"/>
      <c r="E900" s="97">
        <v>2</v>
      </c>
      <c r="F900" s="97">
        <v>1</v>
      </c>
      <c r="G900" s="97"/>
      <c r="H900" s="97"/>
      <c r="I900" s="97">
        <v>1</v>
      </c>
      <c r="J900" s="97"/>
      <c r="K900" s="97"/>
      <c r="L900" s="97"/>
      <c r="M900" s="97"/>
      <c r="N900" s="97"/>
      <c r="O900" s="97"/>
      <c r="P900" s="97"/>
      <c r="Q900" s="97">
        <v>1</v>
      </c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>
        <v>1</v>
      </c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131</v>
      </c>
      <c r="F912" s="95">
        <f t="shared" si="19"/>
        <v>127</v>
      </c>
      <c r="G912" s="95">
        <f t="shared" si="19"/>
        <v>0</v>
      </c>
      <c r="H912" s="95">
        <f t="shared" si="19"/>
        <v>1</v>
      </c>
      <c r="I912" s="95">
        <f t="shared" si="19"/>
        <v>3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1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2</v>
      </c>
      <c r="S912" s="95">
        <f t="shared" si="19"/>
        <v>0</v>
      </c>
      <c r="T912" s="95">
        <f t="shared" si="19"/>
        <v>18</v>
      </c>
      <c r="U912" s="95">
        <f t="shared" si="19"/>
        <v>0</v>
      </c>
      <c r="V912" s="95">
        <f t="shared" si="19"/>
        <v>1</v>
      </c>
      <c r="W912" s="95">
        <f t="shared" si="19"/>
        <v>11</v>
      </c>
      <c r="X912" s="95">
        <f t="shared" si="19"/>
        <v>6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3</v>
      </c>
      <c r="AE912" s="95">
        <f t="shared" si="19"/>
        <v>0</v>
      </c>
      <c r="AF912" s="95">
        <f t="shared" si="19"/>
        <v>2</v>
      </c>
      <c r="AG912" s="95">
        <f t="shared" si="19"/>
        <v>0</v>
      </c>
      <c r="AH912" s="95">
        <f t="shared" si="19"/>
        <v>6</v>
      </c>
      <c r="AI912" s="95">
        <f t="shared" si="19"/>
        <v>0</v>
      </c>
      <c r="AJ912" s="95">
        <f t="shared" si="19"/>
        <v>0</v>
      </c>
      <c r="AK912" s="95">
        <f t="shared" si="19"/>
        <v>98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1</v>
      </c>
      <c r="AP912" s="95">
        <f t="shared" si="19"/>
        <v>0</v>
      </c>
      <c r="AQ912" s="95">
        <f t="shared" si="19"/>
        <v>0</v>
      </c>
      <c r="AR912" s="95">
        <f t="shared" si="19"/>
        <v>3</v>
      </c>
      <c r="AS912" s="95">
        <f t="shared" si="19"/>
        <v>4</v>
      </c>
      <c r="AT912" s="95">
        <f t="shared" si="19"/>
        <v>3</v>
      </c>
      <c r="AU912" s="95">
        <f t="shared" si="19"/>
        <v>0</v>
      </c>
      <c r="AV912" s="95">
        <f t="shared" si="19"/>
        <v>0</v>
      </c>
    </row>
    <row r="913" spans="1:48" ht="12.95" hidden="1" customHeight="1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customHeight="1">
      <c r="A927" s="64">
        <v>915</v>
      </c>
      <c r="B927" s="6" t="s">
        <v>1372</v>
      </c>
      <c r="C927" s="65" t="s">
        <v>1370</v>
      </c>
      <c r="D927" s="65"/>
      <c r="E927" s="97">
        <v>1</v>
      </c>
      <c r="F927" s="97">
        <v>1</v>
      </c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>
        <v>1</v>
      </c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customHeight="1">
      <c r="A930" s="64">
        <v>918</v>
      </c>
      <c r="B930" s="6" t="s">
        <v>1376</v>
      </c>
      <c r="C930" s="65" t="s">
        <v>1375</v>
      </c>
      <c r="D930" s="65"/>
      <c r="E930" s="97">
        <v>4</v>
      </c>
      <c r="F930" s="97">
        <v>1</v>
      </c>
      <c r="G930" s="97"/>
      <c r="H930" s="97">
        <v>1</v>
      </c>
      <c r="I930" s="97">
        <v>2</v>
      </c>
      <c r="J930" s="97"/>
      <c r="K930" s="97"/>
      <c r="L930" s="97"/>
      <c r="M930" s="97">
        <v>1</v>
      </c>
      <c r="N930" s="97"/>
      <c r="O930" s="97"/>
      <c r="P930" s="97"/>
      <c r="Q930" s="97"/>
      <c r="R930" s="97">
        <v>1</v>
      </c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>
        <v>1</v>
      </c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customHeight="1">
      <c r="A934" s="64">
        <v>922</v>
      </c>
      <c r="B934" s="6" t="s">
        <v>1381</v>
      </c>
      <c r="C934" s="65" t="s">
        <v>1379</v>
      </c>
      <c r="D934" s="65"/>
      <c r="E934" s="97">
        <v>1</v>
      </c>
      <c r="F934" s="97">
        <v>1</v>
      </c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>
        <v>1</v>
      </c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>
      <c r="A935" s="64">
        <v>923</v>
      </c>
      <c r="B935" s="6" t="s">
        <v>1382</v>
      </c>
      <c r="C935" s="65" t="s">
        <v>1379</v>
      </c>
      <c r="D935" s="65"/>
      <c r="E935" s="97">
        <v>101</v>
      </c>
      <c r="F935" s="97">
        <v>101</v>
      </c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>
        <v>13</v>
      </c>
      <c r="U935" s="97"/>
      <c r="V935" s="97"/>
      <c r="W935" s="97">
        <v>10</v>
      </c>
      <c r="X935" s="97">
        <v>3</v>
      </c>
      <c r="Y935" s="97"/>
      <c r="Z935" s="97"/>
      <c r="AA935" s="97"/>
      <c r="AB935" s="97"/>
      <c r="AC935" s="97"/>
      <c r="AD935" s="97">
        <v>1</v>
      </c>
      <c r="AE935" s="97"/>
      <c r="AF935" s="97"/>
      <c r="AG935" s="97"/>
      <c r="AH935" s="97">
        <v>5</v>
      </c>
      <c r="AI935" s="97"/>
      <c r="AJ935" s="97"/>
      <c r="AK935" s="97">
        <v>82</v>
      </c>
      <c r="AL935" s="97"/>
      <c r="AM935" s="97"/>
      <c r="AN935" s="97"/>
      <c r="AO935" s="97"/>
      <c r="AP935" s="97"/>
      <c r="AQ935" s="97"/>
      <c r="AR935" s="97">
        <v>2</v>
      </c>
      <c r="AS935" s="97">
        <v>4</v>
      </c>
      <c r="AT935" s="97">
        <v>3</v>
      </c>
      <c r="AU935" s="95"/>
      <c r="AV935" s="95"/>
    </row>
    <row r="936" spans="1:48" ht="25.7" hidden="1" customHeight="1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customHeight="1">
      <c r="A937" s="64">
        <v>925</v>
      </c>
      <c r="B937" s="6" t="s">
        <v>1384</v>
      </c>
      <c r="C937" s="65" t="s">
        <v>1385</v>
      </c>
      <c r="D937" s="65"/>
      <c r="E937" s="97">
        <v>3</v>
      </c>
      <c r="F937" s="97">
        <v>2</v>
      </c>
      <c r="G937" s="97"/>
      <c r="H937" s="97"/>
      <c r="I937" s="97">
        <v>1</v>
      </c>
      <c r="J937" s="97"/>
      <c r="K937" s="97"/>
      <c r="L937" s="97"/>
      <c r="M937" s="97"/>
      <c r="N937" s="97"/>
      <c r="O937" s="97"/>
      <c r="P937" s="97"/>
      <c r="Q937" s="97"/>
      <c r="R937" s="97">
        <v>1</v>
      </c>
      <c r="S937" s="97"/>
      <c r="T937" s="97">
        <v>1</v>
      </c>
      <c r="U937" s="97"/>
      <c r="V937" s="97">
        <v>1</v>
      </c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>
        <v>1</v>
      </c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customHeight="1">
      <c r="A939" s="64">
        <v>927</v>
      </c>
      <c r="B939" s="6" t="s">
        <v>1387</v>
      </c>
      <c r="C939" s="65" t="s">
        <v>1385</v>
      </c>
      <c r="D939" s="65"/>
      <c r="E939" s="97">
        <v>15</v>
      </c>
      <c r="F939" s="97">
        <v>15</v>
      </c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>
        <v>3</v>
      </c>
      <c r="U939" s="97"/>
      <c r="V939" s="97"/>
      <c r="W939" s="97"/>
      <c r="X939" s="97">
        <v>3</v>
      </c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>
        <v>12</v>
      </c>
      <c r="AL939" s="97"/>
      <c r="AM939" s="97"/>
      <c r="AN939" s="97"/>
      <c r="AO939" s="97">
        <v>1</v>
      </c>
      <c r="AP939" s="97"/>
      <c r="AQ939" s="97"/>
      <c r="AR939" s="97"/>
      <c r="AS939" s="97"/>
      <c r="AT939" s="97"/>
      <c r="AU939" s="95"/>
      <c r="AV939" s="95"/>
    </row>
    <row r="940" spans="1:48" ht="12.95" hidden="1" customHeight="1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customHeight="1">
      <c r="A943" s="64">
        <v>931</v>
      </c>
      <c r="B943" s="6" t="s">
        <v>1392</v>
      </c>
      <c r="C943" s="65" t="s">
        <v>1390</v>
      </c>
      <c r="D943" s="65"/>
      <c r="E943" s="97">
        <v>2</v>
      </c>
      <c r="F943" s="97">
        <v>2</v>
      </c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>
        <v>1</v>
      </c>
      <c r="AE943" s="97"/>
      <c r="AF943" s="97">
        <v>1</v>
      </c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customHeight="1">
      <c r="A947" s="64">
        <v>935</v>
      </c>
      <c r="B947" s="6" t="s">
        <v>1397</v>
      </c>
      <c r="C947" s="65" t="s">
        <v>1395</v>
      </c>
      <c r="D947" s="65"/>
      <c r="E947" s="97">
        <v>2</v>
      </c>
      <c r="F947" s="97">
        <v>2</v>
      </c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>
        <v>1</v>
      </c>
      <c r="AG947" s="97"/>
      <c r="AH947" s="97"/>
      <c r="AI947" s="97"/>
      <c r="AJ947" s="97"/>
      <c r="AK947" s="97">
        <v>1</v>
      </c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customHeight="1">
      <c r="A956" s="64">
        <v>944</v>
      </c>
      <c r="B956" s="6" t="s">
        <v>1409</v>
      </c>
      <c r="C956" s="65" t="s">
        <v>1408</v>
      </c>
      <c r="D956" s="65"/>
      <c r="E956" s="97">
        <v>1</v>
      </c>
      <c r="F956" s="97">
        <v>1</v>
      </c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>
        <v>1</v>
      </c>
      <c r="U956" s="97"/>
      <c r="V956" s="97"/>
      <c r="W956" s="97">
        <v>1</v>
      </c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>
        <v>1</v>
      </c>
      <c r="AS956" s="97"/>
      <c r="AT956" s="97"/>
      <c r="AU956" s="95"/>
      <c r="AV956" s="95"/>
    </row>
    <row r="957" spans="1:48" ht="12.95" hidden="1" customHeight="1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customHeight="1">
      <c r="A999" s="64">
        <v>987</v>
      </c>
      <c r="B999" s="6" t="s">
        <v>1463</v>
      </c>
      <c r="C999" s="65" t="s">
        <v>1446</v>
      </c>
      <c r="D999" s="65"/>
      <c r="E999" s="97">
        <v>1</v>
      </c>
      <c r="F999" s="97">
        <v>1</v>
      </c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>
        <v>1</v>
      </c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4144</v>
      </c>
      <c r="F1656" s="132">
        <f t="shared" si="21"/>
        <v>3407</v>
      </c>
      <c r="G1656" s="132">
        <f t="shared" si="21"/>
        <v>8</v>
      </c>
      <c r="H1656" s="132">
        <f t="shared" si="21"/>
        <v>20</v>
      </c>
      <c r="I1656" s="132">
        <f t="shared" si="21"/>
        <v>709</v>
      </c>
      <c r="J1656" s="132">
        <f t="shared" si="21"/>
        <v>2</v>
      </c>
      <c r="K1656" s="132">
        <f t="shared" si="21"/>
        <v>46</v>
      </c>
      <c r="L1656" s="132">
        <f t="shared" si="21"/>
        <v>160</v>
      </c>
      <c r="M1656" s="132">
        <f t="shared" si="21"/>
        <v>23</v>
      </c>
      <c r="N1656" s="132">
        <f t="shared" si="21"/>
        <v>6</v>
      </c>
      <c r="O1656" s="132">
        <f t="shared" si="21"/>
        <v>150</v>
      </c>
      <c r="P1656" s="132">
        <f t="shared" si="21"/>
        <v>0</v>
      </c>
      <c r="Q1656" s="132">
        <f t="shared" si="21"/>
        <v>120</v>
      </c>
      <c r="R1656" s="132">
        <f t="shared" si="21"/>
        <v>202</v>
      </c>
      <c r="S1656" s="132">
        <f t="shared" si="21"/>
        <v>0</v>
      </c>
      <c r="T1656" s="132">
        <f t="shared" si="21"/>
        <v>557</v>
      </c>
      <c r="U1656" s="132">
        <f t="shared" si="21"/>
        <v>38</v>
      </c>
      <c r="V1656" s="132">
        <f t="shared" si="21"/>
        <v>50</v>
      </c>
      <c r="W1656" s="132">
        <f t="shared" si="21"/>
        <v>125</v>
      </c>
      <c r="X1656" s="132">
        <f t="shared" si="21"/>
        <v>237</v>
      </c>
      <c r="Y1656" s="132">
        <f t="shared" si="21"/>
        <v>100</v>
      </c>
      <c r="Z1656" s="132">
        <f t="shared" si="21"/>
        <v>7</v>
      </c>
      <c r="AA1656" s="132">
        <f t="shared" si="21"/>
        <v>0</v>
      </c>
      <c r="AB1656" s="132">
        <f t="shared" si="21"/>
        <v>192</v>
      </c>
      <c r="AC1656" s="132">
        <f t="shared" si="21"/>
        <v>2</v>
      </c>
      <c r="AD1656" s="132">
        <f t="shared" si="21"/>
        <v>135</v>
      </c>
      <c r="AE1656" s="132">
        <f t="shared" si="21"/>
        <v>3</v>
      </c>
      <c r="AF1656" s="132">
        <f t="shared" si="21"/>
        <v>5</v>
      </c>
      <c r="AG1656" s="132">
        <f t="shared" si="21"/>
        <v>423</v>
      </c>
      <c r="AH1656" s="132">
        <f t="shared" si="21"/>
        <v>537</v>
      </c>
      <c r="AI1656" s="132">
        <f t="shared" si="21"/>
        <v>0</v>
      </c>
      <c r="AJ1656" s="132">
        <f t="shared" si="21"/>
        <v>0</v>
      </c>
      <c r="AK1656" s="132">
        <f t="shared" si="21"/>
        <v>1545</v>
      </c>
      <c r="AL1656" s="132">
        <f t="shared" si="21"/>
        <v>2</v>
      </c>
      <c r="AM1656" s="132">
        <f t="shared" si="21"/>
        <v>6</v>
      </c>
      <c r="AN1656" s="132">
        <f t="shared" si="21"/>
        <v>0</v>
      </c>
      <c r="AO1656" s="132">
        <f t="shared" si="21"/>
        <v>2</v>
      </c>
      <c r="AP1656" s="132">
        <f t="shared" si="21"/>
        <v>73</v>
      </c>
      <c r="AQ1656" s="132">
        <f t="shared" si="21"/>
        <v>44</v>
      </c>
      <c r="AR1656" s="132">
        <f t="shared" si="21"/>
        <v>312</v>
      </c>
      <c r="AS1656" s="132">
        <f t="shared" si="21"/>
        <v>266</v>
      </c>
      <c r="AT1656" s="132">
        <f t="shared" si="21"/>
        <v>36</v>
      </c>
      <c r="AU1656" s="132">
        <f t="shared" si="21"/>
        <v>3</v>
      </c>
      <c r="AV1656" s="132">
        <f t="shared" si="21"/>
        <v>29</v>
      </c>
    </row>
    <row r="1657" spans="1:48" ht="22.7" customHeight="1">
      <c r="A1657" s="64">
        <v>1645</v>
      </c>
      <c r="B1657" s="192" t="s">
        <v>23</v>
      </c>
      <c r="C1657" s="78" t="s">
        <v>2473</v>
      </c>
      <c r="D1657" s="65"/>
      <c r="E1657" s="136">
        <v>1808</v>
      </c>
      <c r="F1657" s="97">
        <v>1444</v>
      </c>
      <c r="G1657" s="97">
        <v>1</v>
      </c>
      <c r="H1657" s="97"/>
      <c r="I1657" s="97">
        <v>363</v>
      </c>
      <c r="J1657" s="97">
        <v>1</v>
      </c>
      <c r="K1657" s="97">
        <v>44</v>
      </c>
      <c r="L1657" s="97">
        <v>63</v>
      </c>
      <c r="M1657" s="97">
        <v>8</v>
      </c>
      <c r="N1657" s="97">
        <v>2</v>
      </c>
      <c r="O1657" s="97">
        <v>126</v>
      </c>
      <c r="P1657" s="97"/>
      <c r="Q1657" s="97">
        <v>19</v>
      </c>
      <c r="R1657" s="97">
        <v>100</v>
      </c>
      <c r="S1657" s="97"/>
      <c r="T1657" s="97">
        <v>40</v>
      </c>
      <c r="U1657" s="97">
        <v>11</v>
      </c>
      <c r="V1657" s="97">
        <v>2</v>
      </c>
      <c r="W1657" s="97">
        <v>5</v>
      </c>
      <c r="X1657" s="97">
        <v>18</v>
      </c>
      <c r="Y1657" s="97">
        <v>4</v>
      </c>
      <c r="Z1657" s="97"/>
      <c r="AA1657" s="97"/>
      <c r="AB1657" s="97">
        <v>169</v>
      </c>
      <c r="AC1657" s="97"/>
      <c r="AD1657" s="97">
        <v>75</v>
      </c>
      <c r="AE1657" s="97">
        <v>2</v>
      </c>
      <c r="AF1657" s="97"/>
      <c r="AG1657" s="97">
        <v>383</v>
      </c>
      <c r="AH1657" s="97">
        <v>404</v>
      </c>
      <c r="AI1657" s="97"/>
      <c r="AJ1657" s="97"/>
      <c r="AK1657" s="97">
        <v>367</v>
      </c>
      <c r="AL1657" s="97"/>
      <c r="AM1657" s="97">
        <v>4</v>
      </c>
      <c r="AN1657" s="97"/>
      <c r="AO1657" s="97"/>
      <c r="AP1657" s="97">
        <v>1</v>
      </c>
      <c r="AQ1657" s="97">
        <v>4</v>
      </c>
      <c r="AR1657" s="97">
        <v>31</v>
      </c>
      <c r="AS1657" s="97">
        <v>53</v>
      </c>
      <c r="AT1657" s="97">
        <v>2</v>
      </c>
      <c r="AU1657" s="95">
        <v>1</v>
      </c>
      <c r="AV1657" s="95">
        <v>17</v>
      </c>
    </row>
    <row r="1658" spans="1:48" ht="16.5" customHeight="1">
      <c r="A1658" s="64">
        <v>1646</v>
      </c>
      <c r="B1658" s="193"/>
      <c r="C1658" s="78" t="s">
        <v>2474</v>
      </c>
      <c r="D1658" s="67" t="s">
        <v>2526</v>
      </c>
      <c r="E1658" s="133">
        <v>1061</v>
      </c>
      <c r="F1658" s="97">
        <v>779</v>
      </c>
      <c r="G1658" s="97">
        <v>2</v>
      </c>
      <c r="H1658" s="97">
        <v>6</v>
      </c>
      <c r="I1658" s="97">
        <v>274</v>
      </c>
      <c r="J1658" s="97">
        <v>1</v>
      </c>
      <c r="K1658" s="97">
        <v>2</v>
      </c>
      <c r="L1658" s="97">
        <v>97</v>
      </c>
      <c r="M1658" s="97">
        <v>15</v>
      </c>
      <c r="N1658" s="97">
        <v>4</v>
      </c>
      <c r="O1658" s="97">
        <v>21</v>
      </c>
      <c r="P1658" s="97"/>
      <c r="Q1658" s="97">
        <v>52</v>
      </c>
      <c r="R1658" s="97">
        <v>82</v>
      </c>
      <c r="S1658" s="97"/>
      <c r="T1658" s="97">
        <v>150</v>
      </c>
      <c r="U1658" s="97">
        <v>27</v>
      </c>
      <c r="V1658" s="97">
        <v>43</v>
      </c>
      <c r="W1658" s="97">
        <v>32</v>
      </c>
      <c r="X1658" s="97">
        <v>40</v>
      </c>
      <c r="Y1658" s="97">
        <v>8</v>
      </c>
      <c r="Z1658" s="97"/>
      <c r="AA1658" s="97"/>
      <c r="AB1658" s="97">
        <v>23</v>
      </c>
      <c r="AC1658" s="97"/>
      <c r="AD1658" s="97">
        <v>57</v>
      </c>
      <c r="AE1658" s="97">
        <v>1</v>
      </c>
      <c r="AF1658" s="97">
        <v>1</v>
      </c>
      <c r="AG1658" s="97">
        <v>40</v>
      </c>
      <c r="AH1658" s="97">
        <v>103</v>
      </c>
      <c r="AI1658" s="97"/>
      <c r="AJ1658" s="97"/>
      <c r="AK1658" s="97">
        <v>402</v>
      </c>
      <c r="AL1658" s="97">
        <v>1</v>
      </c>
      <c r="AM1658" s="97">
        <v>1</v>
      </c>
      <c r="AN1658" s="97"/>
      <c r="AO1658" s="97">
        <v>1</v>
      </c>
      <c r="AP1658" s="97">
        <v>29</v>
      </c>
      <c r="AQ1658" s="97">
        <v>3</v>
      </c>
      <c r="AR1658" s="97">
        <v>94</v>
      </c>
      <c r="AS1658" s="97">
        <v>99</v>
      </c>
      <c r="AT1658" s="97">
        <v>7</v>
      </c>
      <c r="AU1658" s="95">
        <v>2</v>
      </c>
      <c r="AV1658" s="95">
        <v>4</v>
      </c>
    </row>
    <row r="1659" spans="1:48" s="96" customFormat="1" ht="16.5" customHeight="1">
      <c r="A1659" s="64">
        <v>1647</v>
      </c>
      <c r="B1659" s="193"/>
      <c r="C1659" s="78" t="s">
        <v>177</v>
      </c>
      <c r="D1659" s="68" t="s">
        <v>2526</v>
      </c>
      <c r="E1659" s="134">
        <v>1198</v>
      </c>
      <c r="F1659" s="97">
        <v>1122</v>
      </c>
      <c r="G1659" s="97">
        <v>5</v>
      </c>
      <c r="H1659" s="97">
        <v>10</v>
      </c>
      <c r="I1659" s="97">
        <v>61</v>
      </c>
      <c r="J1659" s="97"/>
      <c r="K1659" s="97"/>
      <c r="L1659" s="97"/>
      <c r="M1659" s="97"/>
      <c r="N1659" s="97"/>
      <c r="O1659" s="97">
        <v>3</v>
      </c>
      <c r="P1659" s="97"/>
      <c r="Q1659" s="97">
        <v>42</v>
      </c>
      <c r="R1659" s="97">
        <v>16</v>
      </c>
      <c r="S1659" s="97"/>
      <c r="T1659" s="97">
        <v>319</v>
      </c>
      <c r="U1659" s="97"/>
      <c r="V1659" s="97">
        <v>5</v>
      </c>
      <c r="W1659" s="97">
        <v>87</v>
      </c>
      <c r="X1659" s="97">
        <v>177</v>
      </c>
      <c r="Y1659" s="97">
        <v>49</v>
      </c>
      <c r="Z1659" s="97">
        <v>1</v>
      </c>
      <c r="AA1659" s="97"/>
      <c r="AB1659" s="97"/>
      <c r="AC1659" s="97">
        <v>1</v>
      </c>
      <c r="AD1659" s="97">
        <v>3</v>
      </c>
      <c r="AE1659" s="97"/>
      <c r="AF1659" s="97">
        <v>3</v>
      </c>
      <c r="AG1659" s="97"/>
      <c r="AH1659" s="97">
        <v>28</v>
      </c>
      <c r="AI1659" s="97"/>
      <c r="AJ1659" s="97"/>
      <c r="AK1659" s="97">
        <v>766</v>
      </c>
      <c r="AL1659" s="97">
        <v>1</v>
      </c>
      <c r="AM1659" s="97">
        <v>1</v>
      </c>
      <c r="AN1659" s="97"/>
      <c r="AO1659" s="97">
        <v>1</v>
      </c>
      <c r="AP1659" s="97">
        <v>41</v>
      </c>
      <c r="AQ1659" s="97">
        <v>14</v>
      </c>
      <c r="AR1659" s="97">
        <v>167</v>
      </c>
      <c r="AS1659" s="97">
        <v>111</v>
      </c>
      <c r="AT1659" s="97">
        <v>25</v>
      </c>
      <c r="AU1659" s="95"/>
      <c r="AV1659" s="95">
        <v>8</v>
      </c>
    </row>
    <row r="1660" spans="1:48" ht="16.5" customHeight="1">
      <c r="A1660" s="64">
        <v>1648</v>
      </c>
      <c r="B1660" s="193"/>
      <c r="C1660" s="78" t="s">
        <v>178</v>
      </c>
      <c r="D1660" s="67" t="s">
        <v>2526</v>
      </c>
      <c r="E1660" s="133">
        <v>77</v>
      </c>
      <c r="F1660" s="97">
        <v>62</v>
      </c>
      <c r="G1660" s="97"/>
      <c r="H1660" s="97">
        <v>4</v>
      </c>
      <c r="I1660" s="97">
        <v>11</v>
      </c>
      <c r="J1660" s="97"/>
      <c r="K1660" s="97"/>
      <c r="L1660" s="97"/>
      <c r="M1660" s="97"/>
      <c r="N1660" s="97"/>
      <c r="O1660" s="97"/>
      <c r="P1660" s="97"/>
      <c r="Q1660" s="97">
        <v>7</v>
      </c>
      <c r="R1660" s="97">
        <v>4</v>
      </c>
      <c r="S1660" s="97"/>
      <c r="T1660" s="97">
        <v>48</v>
      </c>
      <c r="U1660" s="97"/>
      <c r="V1660" s="97"/>
      <c r="W1660" s="97">
        <v>1</v>
      </c>
      <c r="X1660" s="97">
        <v>2</v>
      </c>
      <c r="Y1660" s="97">
        <v>39</v>
      </c>
      <c r="Z1660" s="97">
        <v>6</v>
      </c>
      <c r="AA1660" s="97"/>
      <c r="AB1660" s="97"/>
      <c r="AC1660" s="97">
        <v>1</v>
      </c>
      <c r="AD1660" s="97"/>
      <c r="AE1660" s="97"/>
      <c r="AF1660" s="97">
        <v>1</v>
      </c>
      <c r="AG1660" s="97"/>
      <c r="AH1660" s="97">
        <v>2</v>
      </c>
      <c r="AI1660" s="97"/>
      <c r="AJ1660" s="97"/>
      <c r="AK1660" s="97">
        <v>10</v>
      </c>
      <c r="AL1660" s="97"/>
      <c r="AM1660" s="97"/>
      <c r="AN1660" s="97"/>
      <c r="AO1660" s="97"/>
      <c r="AP1660" s="97">
        <v>2</v>
      </c>
      <c r="AQ1660" s="97">
        <v>23</v>
      </c>
      <c r="AR1660" s="97">
        <v>20</v>
      </c>
      <c r="AS1660" s="97">
        <v>3</v>
      </c>
      <c r="AT1660" s="97">
        <v>2</v>
      </c>
      <c r="AU1660" s="95"/>
      <c r="AV1660" s="95"/>
    </row>
    <row r="1661" spans="1:48" s="96" customFormat="1" ht="25.7" customHeight="1">
      <c r="A1661" s="64">
        <v>1649</v>
      </c>
      <c r="B1661" s="193"/>
      <c r="C1661" s="128" t="s">
        <v>199</v>
      </c>
      <c r="D1661" s="68" t="s">
        <v>2526</v>
      </c>
      <c r="E1661" s="133">
        <v>91</v>
      </c>
      <c r="F1661" s="97">
        <v>31</v>
      </c>
      <c r="G1661" s="97"/>
      <c r="H1661" s="97"/>
      <c r="I1661" s="97">
        <v>60</v>
      </c>
      <c r="J1661" s="97"/>
      <c r="K1661" s="97"/>
      <c r="L1661" s="97">
        <v>4</v>
      </c>
      <c r="M1661" s="97"/>
      <c r="N1661" s="97"/>
      <c r="O1661" s="97">
        <v>51</v>
      </c>
      <c r="P1661" s="97"/>
      <c r="Q1661" s="97"/>
      <c r="R1661" s="97">
        <v>5</v>
      </c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>
        <v>10</v>
      </c>
      <c r="AH1661" s="97">
        <v>16</v>
      </c>
      <c r="AI1661" s="97"/>
      <c r="AJ1661" s="97"/>
      <c r="AK1661" s="97">
        <v>5</v>
      </c>
      <c r="AL1661" s="97"/>
      <c r="AM1661" s="97"/>
      <c r="AN1661" s="97"/>
      <c r="AO1661" s="97"/>
      <c r="AP1661" s="97"/>
      <c r="AQ1661" s="97"/>
      <c r="AR1661" s="97">
        <v>1</v>
      </c>
      <c r="AS1661" s="97"/>
      <c r="AT1661" s="97"/>
      <c r="AU1661" s="95"/>
      <c r="AV1661" s="95"/>
    </row>
    <row r="1662" spans="1:48" s="96" customFormat="1" ht="17.25" customHeight="1">
      <c r="A1662" s="64">
        <v>1650</v>
      </c>
      <c r="B1662" s="193"/>
      <c r="C1662" s="79" t="s">
        <v>183</v>
      </c>
      <c r="D1662" s="68" t="s">
        <v>2526</v>
      </c>
      <c r="E1662" s="133">
        <v>479</v>
      </c>
      <c r="F1662" s="97">
        <v>359</v>
      </c>
      <c r="G1662" s="97"/>
      <c r="H1662" s="97">
        <v>1</v>
      </c>
      <c r="I1662" s="97">
        <v>119</v>
      </c>
      <c r="J1662" s="97"/>
      <c r="K1662" s="97">
        <v>18</v>
      </c>
      <c r="L1662" s="97">
        <v>26</v>
      </c>
      <c r="M1662" s="97">
        <v>9</v>
      </c>
      <c r="N1662" s="97">
        <v>3</v>
      </c>
      <c r="O1662" s="97">
        <v>11</v>
      </c>
      <c r="P1662" s="97"/>
      <c r="Q1662" s="97">
        <v>9</v>
      </c>
      <c r="R1662" s="97">
        <v>43</v>
      </c>
      <c r="S1662" s="97"/>
      <c r="T1662" s="97">
        <v>28</v>
      </c>
      <c r="U1662" s="97">
        <v>3</v>
      </c>
      <c r="V1662" s="97">
        <v>8</v>
      </c>
      <c r="W1662" s="97">
        <v>3</v>
      </c>
      <c r="X1662" s="97">
        <v>9</v>
      </c>
      <c r="Y1662" s="97">
        <v>5</v>
      </c>
      <c r="Z1662" s="97"/>
      <c r="AA1662" s="97"/>
      <c r="AB1662" s="97">
        <v>18</v>
      </c>
      <c r="AC1662" s="97"/>
      <c r="AD1662" s="97">
        <v>8</v>
      </c>
      <c r="AE1662" s="97">
        <v>1</v>
      </c>
      <c r="AF1662" s="97"/>
      <c r="AG1662" s="97">
        <v>76</v>
      </c>
      <c r="AH1662" s="97">
        <v>83</v>
      </c>
      <c r="AI1662" s="97"/>
      <c r="AJ1662" s="97"/>
      <c r="AK1662" s="97">
        <v>142</v>
      </c>
      <c r="AL1662" s="97"/>
      <c r="AM1662" s="97">
        <v>3</v>
      </c>
      <c r="AN1662" s="97"/>
      <c r="AO1662" s="97"/>
      <c r="AP1662" s="97">
        <v>8</v>
      </c>
      <c r="AQ1662" s="97">
        <v>2</v>
      </c>
      <c r="AR1662" s="97">
        <v>30</v>
      </c>
      <c r="AS1662" s="97">
        <v>11</v>
      </c>
      <c r="AT1662" s="97">
        <v>3</v>
      </c>
      <c r="AU1662" s="95"/>
      <c r="AV1662" s="95">
        <v>2</v>
      </c>
    </row>
    <row r="1663" spans="1:48" ht="17.25" customHeight="1">
      <c r="A1663" s="64">
        <v>1651</v>
      </c>
      <c r="B1663" s="193"/>
      <c r="C1663" s="79" t="s">
        <v>179</v>
      </c>
      <c r="D1663" s="129"/>
      <c r="E1663" s="133">
        <v>176</v>
      </c>
      <c r="F1663" s="97">
        <v>131</v>
      </c>
      <c r="G1663" s="97"/>
      <c r="H1663" s="97"/>
      <c r="I1663" s="97">
        <v>45</v>
      </c>
      <c r="J1663" s="97"/>
      <c r="K1663" s="97">
        <v>6</v>
      </c>
      <c r="L1663" s="97">
        <v>10</v>
      </c>
      <c r="M1663" s="97">
        <v>7</v>
      </c>
      <c r="N1663" s="97">
        <v>1</v>
      </c>
      <c r="O1663" s="97">
        <v>10</v>
      </c>
      <c r="P1663" s="97"/>
      <c r="Q1663" s="97"/>
      <c r="R1663" s="97">
        <v>11</v>
      </c>
      <c r="S1663" s="97"/>
      <c r="T1663" s="97">
        <v>14</v>
      </c>
      <c r="U1663" s="97">
        <v>2</v>
      </c>
      <c r="V1663" s="97"/>
      <c r="W1663" s="97">
        <v>6</v>
      </c>
      <c r="X1663" s="97">
        <v>4</v>
      </c>
      <c r="Y1663" s="97">
        <v>2</v>
      </c>
      <c r="Z1663" s="97"/>
      <c r="AA1663" s="97"/>
      <c r="AB1663" s="97"/>
      <c r="AC1663" s="97"/>
      <c r="AD1663" s="97">
        <v>1</v>
      </c>
      <c r="AE1663" s="97"/>
      <c r="AF1663" s="97"/>
      <c r="AG1663" s="97">
        <v>14</v>
      </c>
      <c r="AH1663" s="97">
        <v>7</v>
      </c>
      <c r="AI1663" s="97"/>
      <c r="AJ1663" s="97"/>
      <c r="AK1663" s="97">
        <v>93</v>
      </c>
      <c r="AL1663" s="97"/>
      <c r="AM1663" s="97">
        <v>2</v>
      </c>
      <c r="AN1663" s="97"/>
      <c r="AO1663" s="97"/>
      <c r="AP1663" s="97"/>
      <c r="AQ1663" s="97"/>
      <c r="AR1663" s="97">
        <v>10</v>
      </c>
      <c r="AS1663" s="97">
        <v>10</v>
      </c>
      <c r="AT1663" s="97">
        <v>3</v>
      </c>
      <c r="AU1663" s="95"/>
      <c r="AV1663" s="95">
        <v>1</v>
      </c>
    </row>
    <row r="1664" spans="1:48" ht="25.7" customHeight="1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>
      <c r="A1665" s="64">
        <v>1653</v>
      </c>
      <c r="B1665" s="193"/>
      <c r="C1665" s="79" t="s">
        <v>185</v>
      </c>
      <c r="D1665" s="129"/>
      <c r="E1665" s="133">
        <v>19</v>
      </c>
      <c r="F1665" s="97">
        <v>16</v>
      </c>
      <c r="G1665" s="97"/>
      <c r="H1665" s="97"/>
      <c r="I1665" s="97">
        <v>3</v>
      </c>
      <c r="J1665" s="97"/>
      <c r="K1665" s="97"/>
      <c r="L1665" s="97">
        <v>1</v>
      </c>
      <c r="M1665" s="97">
        <v>1</v>
      </c>
      <c r="N1665" s="97"/>
      <c r="O1665" s="97"/>
      <c r="P1665" s="97"/>
      <c r="Q1665" s="97"/>
      <c r="R1665" s="97">
        <v>1</v>
      </c>
      <c r="S1665" s="97"/>
      <c r="T1665" s="97">
        <v>2</v>
      </c>
      <c r="U1665" s="97"/>
      <c r="V1665" s="97"/>
      <c r="W1665" s="97"/>
      <c r="X1665" s="97">
        <v>1</v>
      </c>
      <c r="Y1665" s="97"/>
      <c r="Z1665" s="97">
        <v>1</v>
      </c>
      <c r="AA1665" s="97"/>
      <c r="AB1665" s="97">
        <v>2</v>
      </c>
      <c r="AC1665" s="97"/>
      <c r="AD1665" s="97"/>
      <c r="AE1665" s="97"/>
      <c r="AF1665" s="97"/>
      <c r="AG1665" s="97">
        <v>4</v>
      </c>
      <c r="AH1665" s="97"/>
      <c r="AI1665" s="97"/>
      <c r="AJ1665" s="97"/>
      <c r="AK1665" s="97">
        <v>8</v>
      </c>
      <c r="AL1665" s="97"/>
      <c r="AM1665" s="97"/>
      <c r="AN1665" s="97"/>
      <c r="AO1665" s="97"/>
      <c r="AP1665" s="97"/>
      <c r="AQ1665" s="97"/>
      <c r="AR1665" s="97">
        <v>2</v>
      </c>
      <c r="AS1665" s="97">
        <v>1</v>
      </c>
      <c r="AT1665" s="97"/>
      <c r="AU1665" s="95"/>
      <c r="AV1665" s="95"/>
    </row>
    <row r="1666" spans="1:48" ht="15.75" customHeight="1">
      <c r="A1666" s="64">
        <v>1654</v>
      </c>
      <c r="B1666" s="193"/>
      <c r="C1666" s="79" t="s">
        <v>180</v>
      </c>
      <c r="D1666" s="129"/>
      <c r="E1666" s="133">
        <v>8</v>
      </c>
      <c r="F1666" s="97">
        <v>5</v>
      </c>
      <c r="G1666" s="97"/>
      <c r="H1666" s="97"/>
      <c r="I1666" s="97">
        <v>3</v>
      </c>
      <c r="J1666" s="97"/>
      <c r="K1666" s="97"/>
      <c r="L1666" s="97"/>
      <c r="M1666" s="97"/>
      <c r="N1666" s="97"/>
      <c r="O1666" s="97">
        <v>1</v>
      </c>
      <c r="P1666" s="97"/>
      <c r="Q1666" s="97"/>
      <c r="R1666" s="97">
        <v>2</v>
      </c>
      <c r="S1666" s="97"/>
      <c r="T1666" s="97">
        <v>2</v>
      </c>
      <c r="U1666" s="97"/>
      <c r="V1666" s="97"/>
      <c r="W1666" s="97">
        <v>1</v>
      </c>
      <c r="X1666" s="97">
        <v>1</v>
      </c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>
        <v>2</v>
      </c>
      <c r="AI1666" s="97"/>
      <c r="AJ1666" s="97"/>
      <c r="AK1666" s="97">
        <v>1</v>
      </c>
      <c r="AL1666" s="97"/>
      <c r="AM1666" s="97"/>
      <c r="AN1666" s="97"/>
      <c r="AO1666" s="97"/>
      <c r="AP1666" s="97">
        <v>2</v>
      </c>
      <c r="AQ1666" s="97">
        <v>2</v>
      </c>
      <c r="AR1666" s="97">
        <v>2</v>
      </c>
      <c r="AS1666" s="97"/>
      <c r="AT1666" s="97"/>
      <c r="AU1666" s="95"/>
      <c r="AV1666" s="95"/>
    </row>
    <row r="1667" spans="1:48" ht="12.95" customHeight="1">
      <c r="A1667" s="64">
        <v>1655</v>
      </c>
      <c r="B1667" s="194"/>
      <c r="C1667" s="79" t="s">
        <v>181</v>
      </c>
      <c r="D1667" s="129"/>
      <c r="E1667" s="133">
        <v>1</v>
      </c>
      <c r="F1667" s="97">
        <v>1</v>
      </c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>
        <v>1</v>
      </c>
      <c r="U1667" s="97"/>
      <c r="V1667" s="97"/>
      <c r="W1667" s="97">
        <v>1</v>
      </c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/>
    <row r="1669" spans="1:48" ht="12.95" customHeight="1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>
      <c r="AL1674" s="41" t="s">
        <v>134</v>
      </c>
      <c r="AN1674" s="215" t="s">
        <v>2526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>
      <c r="AL1675" s="47" t="s">
        <v>135</v>
      </c>
      <c r="AN1675" s="126"/>
      <c r="AO1675" s="216" t="s">
        <v>2529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>
      <c r="AL1676" s="41" t="s">
        <v>133</v>
      </c>
      <c r="AN1676" s="217" t="s">
        <v>2530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 r:id="rId1"/>
  <headerFooter>
    <oddFooter>&amp;C&amp;L8C165BF6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>
      <c r="B5" s="152"/>
      <c r="C5" s="152"/>
      <c r="D5" s="152"/>
      <c r="E5" s="152"/>
      <c r="F5" s="152"/>
      <c r="G5" s="152"/>
      <c r="H5" s="51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>
      <c r="A11" s="27"/>
      <c r="B11" s="153" t="s">
        <v>200</v>
      </c>
      <c r="C11" s="154"/>
      <c r="D11" s="155"/>
      <c r="E11" s="86" t="s">
        <v>1</v>
      </c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>
      <c r="A28" s="30"/>
      <c r="B28" s="232">
        <v>2</v>
      </c>
      <c r="C28" s="233"/>
      <c r="D28" s="233"/>
      <c r="E28" s="233"/>
      <c r="F28" s="233"/>
      <c r="G28" s="233"/>
      <c r="H28" s="234"/>
      <c r="I28" s="26"/>
    </row>
    <row r="29" spans="1:9" ht="9.75" customHeight="1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&amp;C&amp;L8C165BF6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/>
    <row r="3" spans="1:71" ht="12.95" hidden="1" customHeight="1"/>
    <row r="4" spans="1:71" ht="12.95" hidden="1" customHeight="1">
      <c r="B4" s="137" t="s">
        <v>2526</v>
      </c>
      <c r="C4" s="138"/>
      <c r="D4" s="138"/>
    </row>
    <row r="5" spans="1:71" ht="12.95" hidden="1" customHeight="1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3</v>
      </c>
      <c r="F13" s="95">
        <f t="shared" si="0"/>
        <v>3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2</v>
      </c>
      <c r="S13" s="95">
        <f t="shared" si="0"/>
        <v>1</v>
      </c>
      <c r="T13" s="95">
        <f t="shared" si="0"/>
        <v>0</v>
      </c>
      <c r="U13" s="95">
        <f t="shared" si="0"/>
        <v>1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2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1</v>
      </c>
      <c r="AP13" s="95">
        <f t="shared" si="1"/>
        <v>0</v>
      </c>
      <c r="AQ13" s="95">
        <f t="shared" si="1"/>
        <v>0</v>
      </c>
      <c r="AR13" s="95">
        <f t="shared" si="1"/>
        <v>1</v>
      </c>
      <c r="AS13" s="95">
        <f t="shared" si="1"/>
        <v>1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customHeight="1">
      <c r="A17" s="64">
        <v>5</v>
      </c>
      <c r="B17" s="6" t="s">
        <v>235</v>
      </c>
      <c r="C17" s="65" t="s">
        <v>236</v>
      </c>
      <c r="D17" s="65"/>
      <c r="E17" s="95">
        <v>3</v>
      </c>
      <c r="F17" s="97">
        <v>3</v>
      </c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>
        <v>2</v>
      </c>
      <c r="S17" s="97">
        <v>1</v>
      </c>
      <c r="T17" s="97"/>
      <c r="U17" s="97">
        <v>1</v>
      </c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2</v>
      </c>
      <c r="AL17" s="95"/>
      <c r="AM17" s="95"/>
      <c r="AN17" s="95"/>
      <c r="AO17" s="97">
        <v>1</v>
      </c>
      <c r="AP17" s="97"/>
      <c r="AQ17" s="97"/>
      <c r="AR17" s="97">
        <v>1</v>
      </c>
      <c r="AS17" s="97">
        <v>1</v>
      </c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401</v>
      </c>
      <c r="F30" s="95">
        <f t="shared" si="3"/>
        <v>393</v>
      </c>
      <c r="G30" s="95">
        <f t="shared" si="3"/>
        <v>7</v>
      </c>
      <c r="H30" s="95">
        <f t="shared" si="3"/>
        <v>62</v>
      </c>
      <c r="I30" s="95">
        <f t="shared" si="3"/>
        <v>11</v>
      </c>
      <c r="J30" s="95">
        <f t="shared" si="3"/>
        <v>0</v>
      </c>
      <c r="K30" s="95">
        <f t="shared" si="3"/>
        <v>0</v>
      </c>
      <c r="L30" s="95">
        <f t="shared" si="3"/>
        <v>78</v>
      </c>
      <c r="M30" s="95">
        <f t="shared" si="3"/>
        <v>0</v>
      </c>
      <c r="N30" s="95">
        <f t="shared" si="3"/>
        <v>0</v>
      </c>
      <c r="O30" s="95">
        <f t="shared" si="3"/>
        <v>3</v>
      </c>
      <c r="P30" s="95">
        <f t="shared" si="3"/>
        <v>66</v>
      </c>
      <c r="Q30" s="95">
        <f t="shared" si="3"/>
        <v>62</v>
      </c>
      <c r="R30" s="95">
        <f t="shared" si="3"/>
        <v>211</v>
      </c>
      <c r="S30" s="95">
        <f t="shared" si="3"/>
        <v>49</v>
      </c>
      <c r="T30" s="95">
        <f t="shared" si="3"/>
        <v>10</v>
      </c>
      <c r="U30" s="95">
        <f t="shared" si="3"/>
        <v>47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2</v>
      </c>
      <c r="Z30" s="95">
        <f t="shared" si="3"/>
        <v>1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5</v>
      </c>
      <c r="AE30" s="95">
        <f t="shared" si="3"/>
        <v>0</v>
      </c>
      <c r="AF30" s="95">
        <f t="shared" si="3"/>
        <v>1</v>
      </c>
      <c r="AG30" s="95">
        <f t="shared" si="3"/>
        <v>3</v>
      </c>
      <c r="AH30" s="95">
        <f t="shared" si="3"/>
        <v>6</v>
      </c>
      <c r="AI30" s="95">
        <f t="shared" si="3"/>
        <v>16</v>
      </c>
      <c r="AJ30" s="95">
        <f t="shared" si="3"/>
        <v>0</v>
      </c>
      <c r="AK30" s="95">
        <f t="shared" ref="AK30:BP30" si="4">SUM(AK31:AK95)</f>
        <v>320</v>
      </c>
      <c r="AL30" s="95">
        <f t="shared" si="4"/>
        <v>33</v>
      </c>
      <c r="AM30" s="95">
        <f t="shared" si="4"/>
        <v>0</v>
      </c>
      <c r="AN30" s="95">
        <f t="shared" si="4"/>
        <v>0</v>
      </c>
      <c r="AO30" s="95">
        <f t="shared" si="4"/>
        <v>19</v>
      </c>
      <c r="AP30" s="95">
        <f t="shared" si="4"/>
        <v>4</v>
      </c>
      <c r="AQ30" s="95">
        <f t="shared" si="4"/>
        <v>35</v>
      </c>
      <c r="AR30" s="95">
        <f t="shared" si="4"/>
        <v>110</v>
      </c>
      <c r="AS30" s="95">
        <f t="shared" si="4"/>
        <v>228</v>
      </c>
      <c r="AT30" s="95">
        <f t="shared" si="4"/>
        <v>3</v>
      </c>
      <c r="AU30" s="95">
        <f t="shared" si="4"/>
        <v>2</v>
      </c>
      <c r="AV30" s="95">
        <f t="shared" si="4"/>
        <v>2</v>
      </c>
      <c r="AW30" s="95">
        <f t="shared" si="4"/>
        <v>25</v>
      </c>
      <c r="AX30" s="95">
        <f t="shared" si="4"/>
        <v>30</v>
      </c>
      <c r="AY30" s="95">
        <f t="shared" si="4"/>
        <v>35</v>
      </c>
      <c r="AZ30" s="95">
        <f t="shared" si="4"/>
        <v>20</v>
      </c>
      <c r="BA30" s="95">
        <f t="shared" si="4"/>
        <v>9</v>
      </c>
      <c r="BB30" s="95">
        <f t="shared" si="4"/>
        <v>6</v>
      </c>
      <c r="BC30" s="95">
        <f t="shared" si="4"/>
        <v>10</v>
      </c>
      <c r="BD30" s="95">
        <f t="shared" si="4"/>
        <v>0</v>
      </c>
      <c r="BE30" s="95">
        <f t="shared" si="4"/>
        <v>16</v>
      </c>
      <c r="BF30" s="95">
        <f t="shared" si="4"/>
        <v>1</v>
      </c>
      <c r="BG30" s="95">
        <f t="shared" si="4"/>
        <v>0</v>
      </c>
      <c r="BH30" s="95">
        <f t="shared" si="4"/>
        <v>5</v>
      </c>
      <c r="BI30" s="95">
        <f t="shared" si="4"/>
        <v>3</v>
      </c>
      <c r="BJ30" s="95">
        <f t="shared" si="4"/>
        <v>21</v>
      </c>
      <c r="BK30" s="95">
        <f t="shared" si="4"/>
        <v>4</v>
      </c>
      <c r="BL30" s="95">
        <f t="shared" si="4"/>
        <v>3</v>
      </c>
      <c r="BM30" s="95">
        <f t="shared" si="4"/>
        <v>0</v>
      </c>
      <c r="BN30" s="95">
        <f t="shared" si="4"/>
        <v>1</v>
      </c>
      <c r="BO30" s="95">
        <f t="shared" si="4"/>
        <v>3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7</v>
      </c>
      <c r="BS30" s="95">
        <f t="shared" si="5"/>
        <v>0</v>
      </c>
    </row>
    <row r="31" spans="1:71" ht="12.95" customHeight="1">
      <c r="A31" s="64">
        <v>19</v>
      </c>
      <c r="B31" s="6" t="s">
        <v>255</v>
      </c>
      <c r="C31" s="65" t="s">
        <v>256</v>
      </c>
      <c r="D31" s="65"/>
      <c r="E31" s="95">
        <v>19</v>
      </c>
      <c r="F31" s="97">
        <v>18</v>
      </c>
      <c r="G31" s="97">
        <v>1</v>
      </c>
      <c r="H31" s="95">
        <v>2</v>
      </c>
      <c r="I31" s="95"/>
      <c r="J31" s="97"/>
      <c r="K31" s="97"/>
      <c r="L31" s="97">
        <v>11</v>
      </c>
      <c r="M31" s="97"/>
      <c r="N31" s="95"/>
      <c r="O31" s="97"/>
      <c r="P31" s="97"/>
      <c r="Q31" s="95">
        <v>5</v>
      </c>
      <c r="R31" s="97">
        <v>8</v>
      </c>
      <c r="S31" s="97">
        <v>6</v>
      </c>
      <c r="T31" s="97"/>
      <c r="U31" s="97">
        <v>6</v>
      </c>
      <c r="V31" s="95"/>
      <c r="W31" s="95"/>
      <c r="X31" s="95"/>
      <c r="Y31" s="97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12</v>
      </c>
      <c r="AL31" s="95">
        <v>4</v>
      </c>
      <c r="AM31" s="95"/>
      <c r="AN31" s="95"/>
      <c r="AO31" s="97">
        <v>1</v>
      </c>
      <c r="AP31" s="97"/>
      <c r="AQ31" s="97">
        <v>2</v>
      </c>
      <c r="AR31" s="97">
        <v>7</v>
      </c>
      <c r="AS31" s="97">
        <v>9</v>
      </c>
      <c r="AT31" s="95"/>
      <c r="AU31" s="95"/>
      <c r="AV31" s="97"/>
      <c r="AW31" s="95">
        <v>1</v>
      </c>
      <c r="AX31" s="97">
        <v>2</v>
      </c>
      <c r="AY31" s="97">
        <v>5</v>
      </c>
      <c r="AZ31" s="97">
        <v>3</v>
      </c>
      <c r="BA31" s="97">
        <v>1</v>
      </c>
      <c r="BB31" s="97">
        <v>1</v>
      </c>
      <c r="BC31" s="95">
        <v>1</v>
      </c>
      <c r="BD31" s="95"/>
      <c r="BE31" s="95">
        <v>2</v>
      </c>
      <c r="BF31" s="95"/>
      <c r="BG31" s="97"/>
      <c r="BH31" s="97">
        <v>2</v>
      </c>
      <c r="BI31" s="97"/>
      <c r="BJ31" s="97">
        <v>4</v>
      </c>
      <c r="BK31" s="97"/>
      <c r="BL31" s="97"/>
      <c r="BM31" s="97"/>
      <c r="BN31" s="97"/>
      <c r="BO31" s="97"/>
      <c r="BP31" s="97"/>
      <c r="BQ31" s="97"/>
      <c r="BR31" s="95">
        <v>1</v>
      </c>
      <c r="BS31" s="95"/>
    </row>
    <row r="32" spans="1:71" ht="12.95" customHeight="1">
      <c r="A32" s="64">
        <v>20</v>
      </c>
      <c r="B32" s="6" t="s">
        <v>257</v>
      </c>
      <c r="C32" s="65" t="s">
        <v>256</v>
      </c>
      <c r="D32" s="65"/>
      <c r="E32" s="95">
        <v>3</v>
      </c>
      <c r="F32" s="97">
        <v>3</v>
      </c>
      <c r="G32" s="97"/>
      <c r="H32" s="95"/>
      <c r="I32" s="95"/>
      <c r="J32" s="97"/>
      <c r="K32" s="97"/>
      <c r="L32" s="97">
        <v>3</v>
      </c>
      <c r="M32" s="97"/>
      <c r="N32" s="95"/>
      <c r="O32" s="97"/>
      <c r="P32" s="97">
        <v>2</v>
      </c>
      <c r="Q32" s="95"/>
      <c r="R32" s="97">
        <v>1</v>
      </c>
      <c r="S32" s="97"/>
      <c r="T32" s="97"/>
      <c r="U32" s="97">
        <v>1</v>
      </c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>
        <v>2</v>
      </c>
      <c r="AL32" s="95">
        <v>2</v>
      </c>
      <c r="AM32" s="95"/>
      <c r="AN32" s="95"/>
      <c r="AO32" s="97"/>
      <c r="AP32" s="97"/>
      <c r="AQ32" s="97"/>
      <c r="AR32" s="97">
        <v>1</v>
      </c>
      <c r="AS32" s="97">
        <v>2</v>
      </c>
      <c r="AT32" s="95"/>
      <c r="AU32" s="95"/>
      <c r="AV32" s="97"/>
      <c r="AW32" s="95"/>
      <c r="AX32" s="97"/>
      <c r="AY32" s="97">
        <v>2</v>
      </c>
      <c r="AZ32" s="97">
        <v>1</v>
      </c>
      <c r="BA32" s="97">
        <v>1</v>
      </c>
      <c r="BB32" s="97"/>
      <c r="BC32" s="95">
        <v>1</v>
      </c>
      <c r="BD32" s="95"/>
      <c r="BE32" s="95">
        <v>1</v>
      </c>
      <c r="BF32" s="95"/>
      <c r="BG32" s="97"/>
      <c r="BH32" s="97"/>
      <c r="BI32" s="97"/>
      <c r="BJ32" s="97">
        <v>2</v>
      </c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customHeight="1">
      <c r="A35" s="64">
        <v>23</v>
      </c>
      <c r="B35" s="6">
        <v>118</v>
      </c>
      <c r="C35" s="65" t="s">
        <v>260</v>
      </c>
      <c r="D35" s="65"/>
      <c r="E35" s="95">
        <v>3</v>
      </c>
      <c r="F35" s="97">
        <v>3</v>
      </c>
      <c r="G35" s="97"/>
      <c r="H35" s="95">
        <v>1</v>
      </c>
      <c r="I35" s="95"/>
      <c r="J35" s="97"/>
      <c r="K35" s="97"/>
      <c r="L35" s="97">
        <v>1</v>
      </c>
      <c r="M35" s="97"/>
      <c r="N35" s="95"/>
      <c r="O35" s="97"/>
      <c r="P35" s="97"/>
      <c r="Q35" s="95"/>
      <c r="R35" s="97">
        <v>2</v>
      </c>
      <c r="S35" s="97">
        <v>1</v>
      </c>
      <c r="T35" s="97"/>
      <c r="U35" s="97">
        <v>1</v>
      </c>
      <c r="V35" s="95"/>
      <c r="W35" s="95"/>
      <c r="X35" s="95"/>
      <c r="Y35" s="97">
        <v>1</v>
      </c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>
        <v>1</v>
      </c>
      <c r="AL35" s="95"/>
      <c r="AM35" s="95"/>
      <c r="AN35" s="95"/>
      <c r="AO35" s="97"/>
      <c r="AP35" s="97"/>
      <c r="AQ35" s="97"/>
      <c r="AR35" s="97">
        <v>1</v>
      </c>
      <c r="AS35" s="97">
        <v>2</v>
      </c>
      <c r="AT35" s="95"/>
      <c r="AU35" s="95"/>
      <c r="AV35" s="97"/>
      <c r="AW35" s="95"/>
      <c r="AX35" s="97">
        <v>1</v>
      </c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customHeight="1">
      <c r="A36" s="64">
        <v>24</v>
      </c>
      <c r="B36" s="6" t="s">
        <v>261</v>
      </c>
      <c r="C36" s="65" t="s">
        <v>262</v>
      </c>
      <c r="D36" s="65"/>
      <c r="E36" s="95">
        <v>5</v>
      </c>
      <c r="F36" s="97">
        <v>5</v>
      </c>
      <c r="G36" s="97"/>
      <c r="H36" s="95">
        <v>1</v>
      </c>
      <c r="I36" s="95"/>
      <c r="J36" s="97"/>
      <c r="K36" s="97"/>
      <c r="L36" s="97">
        <v>1</v>
      </c>
      <c r="M36" s="97"/>
      <c r="N36" s="95"/>
      <c r="O36" s="97"/>
      <c r="P36" s="97">
        <v>2</v>
      </c>
      <c r="Q36" s="95"/>
      <c r="R36" s="97">
        <v>2</v>
      </c>
      <c r="S36" s="97">
        <v>1</v>
      </c>
      <c r="T36" s="97"/>
      <c r="U36" s="97">
        <v>1</v>
      </c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>
        <v>4</v>
      </c>
      <c r="AL36" s="95"/>
      <c r="AM36" s="95"/>
      <c r="AN36" s="95"/>
      <c r="AO36" s="97"/>
      <c r="AP36" s="97"/>
      <c r="AQ36" s="97"/>
      <c r="AR36" s="97"/>
      <c r="AS36" s="97">
        <v>5</v>
      </c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>
      <c r="A41" s="64">
        <v>29</v>
      </c>
      <c r="B41" s="6" t="s">
        <v>268</v>
      </c>
      <c r="C41" s="65" t="s">
        <v>269</v>
      </c>
      <c r="D41" s="65"/>
      <c r="E41" s="95">
        <v>34</v>
      </c>
      <c r="F41" s="97">
        <v>31</v>
      </c>
      <c r="G41" s="97">
        <v>3</v>
      </c>
      <c r="H41" s="95">
        <v>5</v>
      </c>
      <c r="I41" s="95"/>
      <c r="J41" s="97"/>
      <c r="K41" s="97"/>
      <c r="L41" s="97">
        <v>11</v>
      </c>
      <c r="M41" s="97"/>
      <c r="N41" s="95"/>
      <c r="O41" s="97"/>
      <c r="P41" s="97">
        <v>3</v>
      </c>
      <c r="Q41" s="95">
        <v>6</v>
      </c>
      <c r="R41" s="97">
        <v>17</v>
      </c>
      <c r="S41" s="97">
        <v>6</v>
      </c>
      <c r="T41" s="97">
        <v>2</v>
      </c>
      <c r="U41" s="97">
        <v>2</v>
      </c>
      <c r="V41" s="95"/>
      <c r="W41" s="95"/>
      <c r="X41" s="95"/>
      <c r="Y41" s="97"/>
      <c r="Z41" s="97"/>
      <c r="AA41" s="97"/>
      <c r="AB41" s="97"/>
      <c r="AC41" s="97"/>
      <c r="AD41" s="97">
        <v>1</v>
      </c>
      <c r="AE41" s="97"/>
      <c r="AF41" s="97"/>
      <c r="AG41" s="97"/>
      <c r="AH41" s="97">
        <v>1</v>
      </c>
      <c r="AI41" s="97">
        <v>4</v>
      </c>
      <c r="AJ41" s="97"/>
      <c r="AK41" s="97">
        <v>26</v>
      </c>
      <c r="AL41" s="95">
        <v>3</v>
      </c>
      <c r="AM41" s="95"/>
      <c r="AN41" s="95"/>
      <c r="AO41" s="97">
        <v>5</v>
      </c>
      <c r="AP41" s="97">
        <v>1</v>
      </c>
      <c r="AQ41" s="97">
        <v>2</v>
      </c>
      <c r="AR41" s="97">
        <v>8</v>
      </c>
      <c r="AS41" s="97">
        <v>17</v>
      </c>
      <c r="AT41" s="95"/>
      <c r="AU41" s="95">
        <v>1</v>
      </c>
      <c r="AV41" s="97">
        <v>1</v>
      </c>
      <c r="AW41" s="95">
        <v>1</v>
      </c>
      <c r="AX41" s="97">
        <v>7</v>
      </c>
      <c r="AY41" s="97">
        <v>3</v>
      </c>
      <c r="AZ41" s="97"/>
      <c r="BA41" s="97">
        <v>3</v>
      </c>
      <c r="BB41" s="97"/>
      <c r="BC41" s="95"/>
      <c r="BD41" s="95"/>
      <c r="BE41" s="95">
        <v>1</v>
      </c>
      <c r="BF41" s="95"/>
      <c r="BG41" s="97"/>
      <c r="BH41" s="97"/>
      <c r="BI41" s="97">
        <v>2</v>
      </c>
      <c r="BJ41" s="97"/>
      <c r="BK41" s="97">
        <v>1</v>
      </c>
      <c r="BL41" s="97">
        <v>1</v>
      </c>
      <c r="BM41" s="97"/>
      <c r="BN41" s="97"/>
      <c r="BO41" s="97">
        <v>2</v>
      </c>
      <c r="BP41" s="97"/>
      <c r="BQ41" s="97"/>
      <c r="BR41" s="95"/>
      <c r="BS41" s="95"/>
    </row>
    <row r="42" spans="1:71" ht="12.95" customHeight="1">
      <c r="A42" s="64">
        <v>30</v>
      </c>
      <c r="B42" s="6" t="s">
        <v>270</v>
      </c>
      <c r="C42" s="65" t="s">
        <v>269</v>
      </c>
      <c r="D42" s="65"/>
      <c r="E42" s="95">
        <v>11</v>
      </c>
      <c r="F42" s="97">
        <v>10</v>
      </c>
      <c r="G42" s="97">
        <v>1</v>
      </c>
      <c r="H42" s="95">
        <v>1</v>
      </c>
      <c r="I42" s="95"/>
      <c r="J42" s="97"/>
      <c r="K42" s="97"/>
      <c r="L42" s="97">
        <v>6</v>
      </c>
      <c r="M42" s="97"/>
      <c r="N42" s="95"/>
      <c r="O42" s="97"/>
      <c r="P42" s="97"/>
      <c r="Q42" s="95">
        <v>2</v>
      </c>
      <c r="R42" s="97">
        <v>7</v>
      </c>
      <c r="S42" s="97">
        <v>1</v>
      </c>
      <c r="T42" s="97">
        <v>1</v>
      </c>
      <c r="U42" s="97">
        <v>1</v>
      </c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>
        <v>1</v>
      </c>
      <c r="AI42" s="97">
        <v>1</v>
      </c>
      <c r="AJ42" s="97"/>
      <c r="AK42" s="97">
        <v>8</v>
      </c>
      <c r="AL42" s="95">
        <v>1</v>
      </c>
      <c r="AM42" s="95"/>
      <c r="AN42" s="95"/>
      <c r="AO42" s="97"/>
      <c r="AP42" s="97"/>
      <c r="AQ42" s="97">
        <v>2</v>
      </c>
      <c r="AR42" s="97">
        <v>4</v>
      </c>
      <c r="AS42" s="97">
        <v>5</v>
      </c>
      <c r="AT42" s="95"/>
      <c r="AU42" s="95"/>
      <c r="AV42" s="97"/>
      <c r="AW42" s="95">
        <v>2</v>
      </c>
      <c r="AX42" s="97">
        <v>1</v>
      </c>
      <c r="AY42" s="97">
        <v>1</v>
      </c>
      <c r="AZ42" s="97"/>
      <c r="BA42" s="97"/>
      <c r="BB42" s="97">
        <v>1</v>
      </c>
      <c r="BC42" s="95"/>
      <c r="BD42" s="95"/>
      <c r="BE42" s="95">
        <v>1</v>
      </c>
      <c r="BF42" s="95"/>
      <c r="BG42" s="97"/>
      <c r="BH42" s="97"/>
      <c r="BI42" s="97"/>
      <c r="BJ42" s="97"/>
      <c r="BK42" s="97">
        <v>1</v>
      </c>
      <c r="BL42" s="97">
        <v>1</v>
      </c>
      <c r="BM42" s="97"/>
      <c r="BN42" s="97"/>
      <c r="BO42" s="97"/>
      <c r="BP42" s="97"/>
      <c r="BQ42" s="97"/>
      <c r="BR42" s="95"/>
      <c r="BS42" s="95"/>
    </row>
    <row r="43" spans="1:71" ht="12.95" customHeight="1">
      <c r="A43" s="64">
        <v>31</v>
      </c>
      <c r="B43" s="6" t="s">
        <v>271</v>
      </c>
      <c r="C43" s="65" t="s">
        <v>272</v>
      </c>
      <c r="D43" s="65"/>
      <c r="E43" s="95">
        <v>32</v>
      </c>
      <c r="F43" s="97">
        <v>32</v>
      </c>
      <c r="G43" s="97"/>
      <c r="H43" s="95">
        <v>1</v>
      </c>
      <c r="I43" s="95"/>
      <c r="J43" s="97"/>
      <c r="K43" s="97"/>
      <c r="L43" s="97">
        <v>5</v>
      </c>
      <c r="M43" s="97"/>
      <c r="N43" s="95"/>
      <c r="O43" s="97">
        <v>1</v>
      </c>
      <c r="P43" s="97">
        <v>7</v>
      </c>
      <c r="Q43" s="95">
        <v>3</v>
      </c>
      <c r="R43" s="97">
        <v>17</v>
      </c>
      <c r="S43" s="97">
        <v>2</v>
      </c>
      <c r="T43" s="97">
        <v>2</v>
      </c>
      <c r="U43" s="97">
        <v>6</v>
      </c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>
        <v>1</v>
      </c>
      <c r="AH43" s="97"/>
      <c r="AI43" s="97">
        <v>3</v>
      </c>
      <c r="AJ43" s="97"/>
      <c r="AK43" s="97">
        <v>22</v>
      </c>
      <c r="AL43" s="95">
        <v>1</v>
      </c>
      <c r="AM43" s="95"/>
      <c r="AN43" s="95"/>
      <c r="AO43" s="97">
        <v>1</v>
      </c>
      <c r="AP43" s="97"/>
      <c r="AQ43" s="97">
        <v>5</v>
      </c>
      <c r="AR43" s="97">
        <v>11</v>
      </c>
      <c r="AS43" s="97">
        <v>15</v>
      </c>
      <c r="AT43" s="95"/>
      <c r="AU43" s="95"/>
      <c r="AV43" s="97"/>
      <c r="AW43" s="95">
        <v>2</v>
      </c>
      <c r="AX43" s="97">
        <v>3</v>
      </c>
      <c r="AY43" s="97">
        <v>1</v>
      </c>
      <c r="AZ43" s="97"/>
      <c r="BA43" s="97"/>
      <c r="BB43" s="97">
        <v>1</v>
      </c>
      <c r="BC43" s="95"/>
      <c r="BD43" s="95"/>
      <c r="BE43" s="95">
        <v>1</v>
      </c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>
        <v>1</v>
      </c>
      <c r="BS43" s="95"/>
    </row>
    <row r="44" spans="1:71" ht="12.95" hidden="1" customHeight="1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customHeight="1">
      <c r="A45" s="64">
        <v>33</v>
      </c>
      <c r="B45" s="6">
        <v>123</v>
      </c>
      <c r="C45" s="65" t="s">
        <v>274</v>
      </c>
      <c r="D45" s="65"/>
      <c r="E45" s="95">
        <v>1</v>
      </c>
      <c r="F45" s="97">
        <v>1</v>
      </c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>
        <v>1</v>
      </c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>
        <v>1</v>
      </c>
      <c r="AL45" s="95"/>
      <c r="AM45" s="95"/>
      <c r="AN45" s="95"/>
      <c r="AO45" s="97"/>
      <c r="AP45" s="97"/>
      <c r="AQ45" s="97"/>
      <c r="AR45" s="97">
        <v>1</v>
      </c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>
      <c r="A46" s="64">
        <v>34</v>
      </c>
      <c r="B46" s="6">
        <v>124</v>
      </c>
      <c r="C46" s="65" t="s">
        <v>275</v>
      </c>
      <c r="D46" s="65"/>
      <c r="E46" s="95">
        <v>4</v>
      </c>
      <c r="F46" s="97">
        <v>4</v>
      </c>
      <c r="G46" s="97"/>
      <c r="H46" s="95">
        <v>1</v>
      </c>
      <c r="I46" s="95"/>
      <c r="J46" s="97"/>
      <c r="K46" s="97"/>
      <c r="L46" s="97">
        <v>1</v>
      </c>
      <c r="M46" s="97"/>
      <c r="N46" s="95"/>
      <c r="O46" s="97"/>
      <c r="P46" s="97">
        <v>1</v>
      </c>
      <c r="Q46" s="95"/>
      <c r="R46" s="97">
        <v>3</v>
      </c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4</v>
      </c>
      <c r="AL46" s="95"/>
      <c r="AM46" s="95"/>
      <c r="AN46" s="95"/>
      <c r="AO46" s="97"/>
      <c r="AP46" s="97"/>
      <c r="AQ46" s="97"/>
      <c r="AR46" s="97">
        <v>1</v>
      </c>
      <c r="AS46" s="97">
        <v>3</v>
      </c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>
      <c r="A47" s="64">
        <v>35</v>
      </c>
      <c r="B47" s="6" t="s">
        <v>276</v>
      </c>
      <c r="C47" s="65" t="s">
        <v>277</v>
      </c>
      <c r="D47" s="65"/>
      <c r="E47" s="95">
        <v>150</v>
      </c>
      <c r="F47" s="97">
        <v>149</v>
      </c>
      <c r="G47" s="97">
        <v>1</v>
      </c>
      <c r="H47" s="95">
        <v>27</v>
      </c>
      <c r="I47" s="95">
        <v>4</v>
      </c>
      <c r="J47" s="97"/>
      <c r="K47" s="97"/>
      <c r="L47" s="97">
        <v>17</v>
      </c>
      <c r="M47" s="97"/>
      <c r="N47" s="95"/>
      <c r="O47" s="97">
        <v>2</v>
      </c>
      <c r="P47" s="97">
        <v>22</v>
      </c>
      <c r="Q47" s="95">
        <v>25</v>
      </c>
      <c r="R47" s="97">
        <v>80</v>
      </c>
      <c r="S47" s="97">
        <v>17</v>
      </c>
      <c r="T47" s="97">
        <v>4</v>
      </c>
      <c r="U47" s="97">
        <v>13</v>
      </c>
      <c r="V47" s="95"/>
      <c r="W47" s="95"/>
      <c r="X47" s="95"/>
      <c r="Y47" s="97"/>
      <c r="Z47" s="97">
        <v>1</v>
      </c>
      <c r="AA47" s="97"/>
      <c r="AB47" s="97"/>
      <c r="AC47" s="97"/>
      <c r="AD47" s="97">
        <v>4</v>
      </c>
      <c r="AE47" s="97"/>
      <c r="AF47" s="97">
        <v>1</v>
      </c>
      <c r="AG47" s="97">
        <v>1</v>
      </c>
      <c r="AH47" s="97">
        <v>3</v>
      </c>
      <c r="AI47" s="97">
        <v>5</v>
      </c>
      <c r="AJ47" s="97"/>
      <c r="AK47" s="97">
        <v>122</v>
      </c>
      <c r="AL47" s="95">
        <v>5</v>
      </c>
      <c r="AM47" s="95"/>
      <c r="AN47" s="95"/>
      <c r="AO47" s="97">
        <v>6</v>
      </c>
      <c r="AP47" s="97">
        <v>3</v>
      </c>
      <c r="AQ47" s="97">
        <v>12</v>
      </c>
      <c r="AR47" s="97">
        <v>35</v>
      </c>
      <c r="AS47" s="97">
        <v>93</v>
      </c>
      <c r="AT47" s="95"/>
      <c r="AU47" s="95">
        <v>1</v>
      </c>
      <c r="AV47" s="97">
        <v>1</v>
      </c>
      <c r="AW47" s="95">
        <v>7</v>
      </c>
      <c r="AX47" s="97">
        <v>12</v>
      </c>
      <c r="AY47" s="97">
        <v>5</v>
      </c>
      <c r="AZ47" s="97">
        <v>3</v>
      </c>
      <c r="BA47" s="97">
        <v>2</v>
      </c>
      <c r="BB47" s="97"/>
      <c r="BC47" s="95">
        <v>3</v>
      </c>
      <c r="BD47" s="95"/>
      <c r="BE47" s="95">
        <v>2</v>
      </c>
      <c r="BF47" s="95"/>
      <c r="BG47" s="97"/>
      <c r="BH47" s="97"/>
      <c r="BI47" s="97"/>
      <c r="BJ47" s="97">
        <v>5</v>
      </c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>
      <c r="A48" s="64">
        <v>36</v>
      </c>
      <c r="B48" s="6" t="s">
        <v>278</v>
      </c>
      <c r="C48" s="65" t="s">
        <v>277</v>
      </c>
      <c r="D48" s="65"/>
      <c r="E48" s="95">
        <v>86</v>
      </c>
      <c r="F48" s="97">
        <v>84</v>
      </c>
      <c r="G48" s="97">
        <v>1</v>
      </c>
      <c r="H48" s="95">
        <v>18</v>
      </c>
      <c r="I48" s="95">
        <v>7</v>
      </c>
      <c r="J48" s="97"/>
      <c r="K48" s="97"/>
      <c r="L48" s="97">
        <v>7</v>
      </c>
      <c r="M48" s="97"/>
      <c r="N48" s="95"/>
      <c r="O48" s="97"/>
      <c r="P48" s="97">
        <v>23</v>
      </c>
      <c r="Q48" s="95">
        <v>14</v>
      </c>
      <c r="R48" s="97">
        <v>44</v>
      </c>
      <c r="S48" s="97">
        <v>5</v>
      </c>
      <c r="T48" s="97"/>
      <c r="U48" s="97">
        <v>10</v>
      </c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>
        <v>1</v>
      </c>
      <c r="AI48" s="97"/>
      <c r="AJ48" s="97"/>
      <c r="AK48" s="97">
        <v>74</v>
      </c>
      <c r="AL48" s="95">
        <v>9</v>
      </c>
      <c r="AM48" s="95"/>
      <c r="AN48" s="95"/>
      <c r="AO48" s="97">
        <v>4</v>
      </c>
      <c r="AP48" s="97"/>
      <c r="AQ48" s="97">
        <v>6</v>
      </c>
      <c r="AR48" s="97">
        <v>29</v>
      </c>
      <c r="AS48" s="97">
        <v>44</v>
      </c>
      <c r="AT48" s="95">
        <v>3</v>
      </c>
      <c r="AU48" s="95"/>
      <c r="AV48" s="97"/>
      <c r="AW48" s="95">
        <v>6</v>
      </c>
      <c r="AX48" s="97">
        <v>2</v>
      </c>
      <c r="AY48" s="97">
        <v>9</v>
      </c>
      <c r="AZ48" s="97">
        <v>7</v>
      </c>
      <c r="BA48" s="97">
        <v>1</v>
      </c>
      <c r="BB48" s="97">
        <v>1</v>
      </c>
      <c r="BC48" s="95">
        <v>2</v>
      </c>
      <c r="BD48" s="95"/>
      <c r="BE48" s="95">
        <v>4</v>
      </c>
      <c r="BF48" s="95">
        <v>1</v>
      </c>
      <c r="BG48" s="97"/>
      <c r="BH48" s="97">
        <v>2</v>
      </c>
      <c r="BI48" s="97"/>
      <c r="BJ48" s="97">
        <v>6</v>
      </c>
      <c r="BK48" s="97">
        <v>1</v>
      </c>
      <c r="BL48" s="97">
        <v>1</v>
      </c>
      <c r="BM48" s="97"/>
      <c r="BN48" s="97"/>
      <c r="BO48" s="97"/>
      <c r="BP48" s="97"/>
      <c r="BQ48" s="97"/>
      <c r="BR48" s="95">
        <v>2</v>
      </c>
      <c r="BS48" s="95"/>
    </row>
    <row r="49" spans="1:71" ht="12.95" customHeight="1">
      <c r="A49" s="64">
        <v>37</v>
      </c>
      <c r="B49" s="6" t="s">
        <v>279</v>
      </c>
      <c r="C49" s="65" t="s">
        <v>280</v>
      </c>
      <c r="D49" s="65"/>
      <c r="E49" s="95">
        <v>6</v>
      </c>
      <c r="F49" s="97">
        <v>6</v>
      </c>
      <c r="G49" s="97"/>
      <c r="H49" s="95">
        <v>2</v>
      </c>
      <c r="I49" s="95"/>
      <c r="J49" s="97"/>
      <c r="K49" s="97"/>
      <c r="L49" s="97"/>
      <c r="M49" s="97"/>
      <c r="N49" s="95"/>
      <c r="O49" s="97"/>
      <c r="P49" s="97"/>
      <c r="Q49" s="95">
        <v>1</v>
      </c>
      <c r="R49" s="97">
        <v>4</v>
      </c>
      <c r="S49" s="97">
        <v>1</v>
      </c>
      <c r="T49" s="97"/>
      <c r="U49" s="97">
        <v>1</v>
      </c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>
        <v>5</v>
      </c>
      <c r="AL49" s="95"/>
      <c r="AM49" s="95"/>
      <c r="AN49" s="95"/>
      <c r="AO49" s="97"/>
      <c r="AP49" s="97"/>
      <c r="AQ49" s="97"/>
      <c r="AR49" s="97">
        <v>4</v>
      </c>
      <c r="AS49" s="97">
        <v>2</v>
      </c>
      <c r="AT49" s="95"/>
      <c r="AU49" s="95"/>
      <c r="AV49" s="97"/>
      <c r="AW49" s="95">
        <v>1</v>
      </c>
      <c r="AX49" s="97">
        <v>1</v>
      </c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>
      <c r="A51" s="64">
        <v>39</v>
      </c>
      <c r="B51" s="6" t="s">
        <v>2328</v>
      </c>
      <c r="C51" s="65" t="s">
        <v>2327</v>
      </c>
      <c r="D51" s="65"/>
      <c r="E51" s="95">
        <v>32</v>
      </c>
      <c r="F51" s="97">
        <v>32</v>
      </c>
      <c r="G51" s="97"/>
      <c r="H51" s="95">
        <v>1</v>
      </c>
      <c r="I51" s="95"/>
      <c r="J51" s="97"/>
      <c r="K51" s="97"/>
      <c r="L51" s="97">
        <v>11</v>
      </c>
      <c r="M51" s="97"/>
      <c r="N51" s="95"/>
      <c r="O51" s="97"/>
      <c r="P51" s="97">
        <v>3</v>
      </c>
      <c r="Q51" s="95">
        <v>3</v>
      </c>
      <c r="R51" s="97">
        <v>21</v>
      </c>
      <c r="S51" s="97">
        <v>5</v>
      </c>
      <c r="T51" s="97"/>
      <c r="U51" s="97">
        <v>2</v>
      </c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>
        <v>1</v>
      </c>
      <c r="AJ51" s="97"/>
      <c r="AK51" s="97">
        <v>29</v>
      </c>
      <c r="AL51" s="95">
        <v>4</v>
      </c>
      <c r="AM51" s="95"/>
      <c r="AN51" s="95"/>
      <c r="AO51" s="97">
        <v>2</v>
      </c>
      <c r="AP51" s="97"/>
      <c r="AQ51" s="97">
        <v>5</v>
      </c>
      <c r="AR51" s="97">
        <v>6</v>
      </c>
      <c r="AS51" s="97">
        <v>19</v>
      </c>
      <c r="AT51" s="95"/>
      <c r="AU51" s="95"/>
      <c r="AV51" s="97"/>
      <c r="AW51" s="95">
        <v>4</v>
      </c>
      <c r="AX51" s="97">
        <v>1</v>
      </c>
      <c r="AY51" s="97">
        <v>5</v>
      </c>
      <c r="AZ51" s="97">
        <v>5</v>
      </c>
      <c r="BA51" s="97"/>
      <c r="BB51" s="97"/>
      <c r="BC51" s="95">
        <v>2</v>
      </c>
      <c r="BD51" s="95"/>
      <c r="BE51" s="95">
        <v>2</v>
      </c>
      <c r="BF51" s="95"/>
      <c r="BG51" s="97"/>
      <c r="BH51" s="97"/>
      <c r="BI51" s="97">
        <v>1</v>
      </c>
      <c r="BJ51" s="97"/>
      <c r="BK51" s="97">
        <v>1</v>
      </c>
      <c r="BL51" s="97"/>
      <c r="BM51" s="97"/>
      <c r="BN51" s="97">
        <v>1</v>
      </c>
      <c r="BO51" s="97">
        <v>1</v>
      </c>
      <c r="BP51" s="97"/>
      <c r="BQ51" s="97"/>
      <c r="BR51" s="95">
        <v>3</v>
      </c>
      <c r="BS51" s="95"/>
    </row>
    <row r="52" spans="1:71" ht="12.95" hidden="1" customHeight="1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>
      <c r="A56" s="64">
        <v>44</v>
      </c>
      <c r="B56" s="6">
        <v>128</v>
      </c>
      <c r="C56" s="65" t="s">
        <v>287</v>
      </c>
      <c r="D56" s="65"/>
      <c r="E56" s="95">
        <v>10</v>
      </c>
      <c r="F56" s="97">
        <v>10</v>
      </c>
      <c r="G56" s="97"/>
      <c r="H56" s="95">
        <v>1</v>
      </c>
      <c r="I56" s="95"/>
      <c r="J56" s="97"/>
      <c r="K56" s="97"/>
      <c r="L56" s="97">
        <v>1</v>
      </c>
      <c r="M56" s="97"/>
      <c r="N56" s="95"/>
      <c r="O56" s="97"/>
      <c r="P56" s="97">
        <v>3</v>
      </c>
      <c r="Q56" s="95">
        <v>2</v>
      </c>
      <c r="R56" s="97">
        <v>3</v>
      </c>
      <c r="S56" s="97">
        <v>2</v>
      </c>
      <c r="T56" s="97"/>
      <c r="U56" s="97">
        <v>2</v>
      </c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>
        <v>1</v>
      </c>
      <c r="AJ56" s="97"/>
      <c r="AK56" s="97">
        <v>7</v>
      </c>
      <c r="AL56" s="95">
        <v>2</v>
      </c>
      <c r="AM56" s="95"/>
      <c r="AN56" s="95"/>
      <c r="AO56" s="97"/>
      <c r="AP56" s="97"/>
      <c r="AQ56" s="97">
        <v>1</v>
      </c>
      <c r="AR56" s="97">
        <v>2</v>
      </c>
      <c r="AS56" s="97">
        <v>7</v>
      </c>
      <c r="AT56" s="95"/>
      <c r="AU56" s="95"/>
      <c r="AV56" s="97"/>
      <c r="AW56" s="95">
        <v>1</v>
      </c>
      <c r="AX56" s="97"/>
      <c r="AY56" s="97">
        <v>2</v>
      </c>
      <c r="AZ56" s="97"/>
      <c r="BA56" s="97">
        <v>1</v>
      </c>
      <c r="BB56" s="97">
        <v>1</v>
      </c>
      <c r="BC56" s="95"/>
      <c r="BD56" s="95"/>
      <c r="BE56" s="95">
        <v>1</v>
      </c>
      <c r="BF56" s="95"/>
      <c r="BG56" s="97"/>
      <c r="BH56" s="97">
        <v>1</v>
      </c>
      <c r="BI56" s="97"/>
      <c r="BJ56" s="97">
        <v>2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customHeight="1">
      <c r="A57" s="64">
        <v>45</v>
      </c>
      <c r="B57" s="6" t="s">
        <v>288</v>
      </c>
      <c r="C57" s="65" t="s">
        <v>289</v>
      </c>
      <c r="D57" s="65"/>
      <c r="E57" s="95">
        <v>3</v>
      </c>
      <c r="F57" s="97">
        <v>3</v>
      </c>
      <c r="G57" s="97"/>
      <c r="H57" s="95"/>
      <c r="I57" s="95"/>
      <c r="J57" s="97"/>
      <c r="K57" s="97"/>
      <c r="L57" s="97">
        <v>3</v>
      </c>
      <c r="M57" s="97"/>
      <c r="N57" s="95"/>
      <c r="O57" s="97"/>
      <c r="P57" s="97"/>
      <c r="Q57" s="95"/>
      <c r="R57" s="97">
        <v>2</v>
      </c>
      <c r="S57" s="97">
        <v>1</v>
      </c>
      <c r="T57" s="97"/>
      <c r="U57" s="97">
        <v>1</v>
      </c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2</v>
      </c>
      <c r="AL57" s="95">
        <v>2</v>
      </c>
      <c r="AM57" s="95"/>
      <c r="AN57" s="95"/>
      <c r="AO57" s="97"/>
      <c r="AP57" s="97"/>
      <c r="AQ57" s="97"/>
      <c r="AR57" s="97"/>
      <c r="AS57" s="97">
        <v>3</v>
      </c>
      <c r="AT57" s="95"/>
      <c r="AU57" s="95"/>
      <c r="AV57" s="97"/>
      <c r="AW57" s="95"/>
      <c r="AX57" s="97"/>
      <c r="AY57" s="97">
        <v>2</v>
      </c>
      <c r="AZ57" s="97">
        <v>1</v>
      </c>
      <c r="BA57" s="97"/>
      <c r="BB57" s="97">
        <v>1</v>
      </c>
      <c r="BC57" s="95">
        <v>1</v>
      </c>
      <c r="BD57" s="95"/>
      <c r="BE57" s="95">
        <v>1</v>
      </c>
      <c r="BF57" s="95"/>
      <c r="BG57" s="97"/>
      <c r="BH57" s="97"/>
      <c r="BI57" s="97"/>
      <c r="BJ57" s="97">
        <v>2</v>
      </c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customHeight="1">
      <c r="A71" s="64">
        <v>59</v>
      </c>
      <c r="B71" s="6" t="s">
        <v>307</v>
      </c>
      <c r="C71" s="65" t="s">
        <v>308</v>
      </c>
      <c r="D71" s="65"/>
      <c r="E71" s="95">
        <v>1</v>
      </c>
      <c r="F71" s="97">
        <v>1</v>
      </c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>
        <v>1</v>
      </c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>
        <v>1</v>
      </c>
      <c r="AJ71" s="97"/>
      <c r="AK71" s="97"/>
      <c r="AL71" s="95"/>
      <c r="AM71" s="95"/>
      <c r="AN71" s="95"/>
      <c r="AO71" s="97"/>
      <c r="AP71" s="97"/>
      <c r="AQ71" s="97"/>
      <c r="AR71" s="97"/>
      <c r="AS71" s="97">
        <v>1</v>
      </c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customHeight="1">
      <c r="A73" s="64">
        <v>61</v>
      </c>
      <c r="B73" s="6" t="s">
        <v>310</v>
      </c>
      <c r="C73" s="65" t="s">
        <v>308</v>
      </c>
      <c r="D73" s="65"/>
      <c r="E73" s="95">
        <v>1</v>
      </c>
      <c r="F73" s="97">
        <v>1</v>
      </c>
      <c r="G73" s="97"/>
      <c r="H73" s="95">
        <v>1</v>
      </c>
      <c r="I73" s="95"/>
      <c r="J73" s="97"/>
      <c r="K73" s="97"/>
      <c r="L73" s="97"/>
      <c r="M73" s="97"/>
      <c r="N73" s="95"/>
      <c r="O73" s="97"/>
      <c r="P73" s="97"/>
      <c r="Q73" s="95">
        <v>1</v>
      </c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>
        <v>1</v>
      </c>
      <c r="AL73" s="95"/>
      <c r="AM73" s="95"/>
      <c r="AN73" s="95"/>
      <c r="AO73" s="97"/>
      <c r="AP73" s="97"/>
      <c r="AQ73" s="97"/>
      <c r="AR73" s="97"/>
      <c r="AS73" s="97">
        <v>1</v>
      </c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5</v>
      </c>
      <c r="F96" s="95">
        <f t="shared" si="6"/>
        <v>4</v>
      </c>
      <c r="G96" s="95">
        <f t="shared" si="6"/>
        <v>1</v>
      </c>
      <c r="H96" s="95">
        <f t="shared" si="6"/>
        <v>1</v>
      </c>
      <c r="I96" s="95">
        <f t="shared" si="6"/>
        <v>2</v>
      </c>
      <c r="J96" s="95">
        <f t="shared" si="6"/>
        <v>0</v>
      </c>
      <c r="K96" s="95">
        <f t="shared" si="6"/>
        <v>0</v>
      </c>
      <c r="L96" s="95">
        <f t="shared" si="6"/>
        <v>1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1</v>
      </c>
      <c r="R96" s="95">
        <f t="shared" si="6"/>
        <v>3</v>
      </c>
      <c r="S96" s="95">
        <f t="shared" si="6"/>
        <v>1</v>
      </c>
      <c r="T96" s="95">
        <f t="shared" si="6"/>
        <v>0</v>
      </c>
      <c r="U96" s="95">
        <f t="shared" si="6"/>
        <v>1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4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2</v>
      </c>
      <c r="AR96" s="95">
        <f t="shared" si="7"/>
        <v>0</v>
      </c>
      <c r="AS96" s="95">
        <f t="shared" si="7"/>
        <v>3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customHeight="1">
      <c r="A98" s="64">
        <v>86</v>
      </c>
      <c r="B98" s="6" t="s">
        <v>344</v>
      </c>
      <c r="C98" s="65" t="s">
        <v>343</v>
      </c>
      <c r="D98" s="65"/>
      <c r="E98" s="95">
        <v>2</v>
      </c>
      <c r="F98" s="97">
        <v>1</v>
      </c>
      <c r="G98" s="97">
        <v>1</v>
      </c>
      <c r="H98" s="95"/>
      <c r="I98" s="95">
        <v>1</v>
      </c>
      <c r="J98" s="97"/>
      <c r="K98" s="97"/>
      <c r="L98" s="97">
        <v>1</v>
      </c>
      <c r="M98" s="97"/>
      <c r="N98" s="95"/>
      <c r="O98" s="97"/>
      <c r="P98" s="97"/>
      <c r="Q98" s="95">
        <v>1</v>
      </c>
      <c r="R98" s="97"/>
      <c r="S98" s="97">
        <v>1</v>
      </c>
      <c r="T98" s="97"/>
      <c r="U98" s="97">
        <v>1</v>
      </c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>
        <v>1</v>
      </c>
      <c r="AL98" s="95"/>
      <c r="AM98" s="95"/>
      <c r="AN98" s="95"/>
      <c r="AO98" s="97"/>
      <c r="AP98" s="97"/>
      <c r="AQ98" s="97"/>
      <c r="AR98" s="97"/>
      <c r="AS98" s="97">
        <v>2</v>
      </c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customHeight="1">
      <c r="A99" s="64">
        <v>87</v>
      </c>
      <c r="B99" s="6" t="s">
        <v>345</v>
      </c>
      <c r="C99" s="65" t="s">
        <v>343</v>
      </c>
      <c r="D99" s="65"/>
      <c r="E99" s="95">
        <v>1</v>
      </c>
      <c r="F99" s="97">
        <v>1</v>
      </c>
      <c r="G99" s="97"/>
      <c r="H99" s="95"/>
      <c r="I99" s="95">
        <v>1</v>
      </c>
      <c r="J99" s="97"/>
      <c r="K99" s="97"/>
      <c r="L99" s="97"/>
      <c r="M99" s="97"/>
      <c r="N99" s="95"/>
      <c r="O99" s="97"/>
      <c r="P99" s="97"/>
      <c r="Q99" s="95"/>
      <c r="R99" s="97">
        <v>1</v>
      </c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>
        <v>1</v>
      </c>
      <c r="AL99" s="95"/>
      <c r="AM99" s="95"/>
      <c r="AN99" s="95"/>
      <c r="AO99" s="97"/>
      <c r="AP99" s="97"/>
      <c r="AQ99" s="97">
        <v>1</v>
      </c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customHeight="1">
      <c r="A106" s="64">
        <v>94</v>
      </c>
      <c r="B106" s="6" t="s">
        <v>352</v>
      </c>
      <c r="C106" s="65" t="s">
        <v>351</v>
      </c>
      <c r="D106" s="65"/>
      <c r="E106" s="95">
        <v>1</v>
      </c>
      <c r="F106" s="97">
        <v>1</v>
      </c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>
        <v>1</v>
      </c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>
        <v>1</v>
      </c>
      <c r="AL106" s="95"/>
      <c r="AM106" s="95"/>
      <c r="AN106" s="95"/>
      <c r="AO106" s="97"/>
      <c r="AP106" s="97"/>
      <c r="AQ106" s="97"/>
      <c r="AR106" s="97"/>
      <c r="AS106" s="97">
        <v>1</v>
      </c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customHeight="1">
      <c r="A108" s="64">
        <v>96</v>
      </c>
      <c r="B108" s="6" t="s">
        <v>354</v>
      </c>
      <c r="C108" s="65" t="s">
        <v>355</v>
      </c>
      <c r="D108" s="65"/>
      <c r="E108" s="95">
        <v>1</v>
      </c>
      <c r="F108" s="97">
        <v>1</v>
      </c>
      <c r="G108" s="97"/>
      <c r="H108" s="95">
        <v>1</v>
      </c>
      <c r="I108" s="95"/>
      <c r="J108" s="97"/>
      <c r="K108" s="97"/>
      <c r="L108" s="97"/>
      <c r="M108" s="97"/>
      <c r="N108" s="95"/>
      <c r="O108" s="97"/>
      <c r="P108" s="97"/>
      <c r="Q108" s="95"/>
      <c r="R108" s="97">
        <v>1</v>
      </c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>
        <v>1</v>
      </c>
      <c r="AL108" s="95"/>
      <c r="AM108" s="95"/>
      <c r="AN108" s="95"/>
      <c r="AO108" s="97"/>
      <c r="AP108" s="97"/>
      <c r="AQ108" s="97">
        <v>1</v>
      </c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5</v>
      </c>
      <c r="F118" s="95">
        <f t="shared" si="9"/>
        <v>5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1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3</v>
      </c>
      <c r="Q118" s="95">
        <f t="shared" si="9"/>
        <v>0</v>
      </c>
      <c r="R118" s="95">
        <f t="shared" si="9"/>
        <v>2</v>
      </c>
      <c r="S118" s="95">
        <f t="shared" si="9"/>
        <v>0</v>
      </c>
      <c r="T118" s="95">
        <f t="shared" si="9"/>
        <v>0</v>
      </c>
      <c r="U118" s="95">
        <f t="shared" si="9"/>
        <v>1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4</v>
      </c>
      <c r="AL118" s="95">
        <f t="shared" si="10"/>
        <v>2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1</v>
      </c>
      <c r="AR118" s="95">
        <f t="shared" si="10"/>
        <v>1</v>
      </c>
      <c r="AS118" s="95">
        <f t="shared" si="10"/>
        <v>3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1</v>
      </c>
      <c r="AX118" s="95">
        <f t="shared" si="10"/>
        <v>0</v>
      </c>
      <c r="AY118" s="95">
        <f t="shared" si="10"/>
        <v>3</v>
      </c>
      <c r="AZ118" s="95">
        <f t="shared" si="10"/>
        <v>2</v>
      </c>
      <c r="BA118" s="95">
        <f t="shared" si="10"/>
        <v>1</v>
      </c>
      <c r="BB118" s="95">
        <f t="shared" si="10"/>
        <v>0</v>
      </c>
      <c r="BC118" s="95">
        <f t="shared" si="10"/>
        <v>1</v>
      </c>
      <c r="BD118" s="95">
        <f t="shared" si="10"/>
        <v>1</v>
      </c>
      <c r="BE118" s="95">
        <f t="shared" si="10"/>
        <v>1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1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2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customHeight="1">
      <c r="A119" s="64">
        <v>107</v>
      </c>
      <c r="B119" s="6" t="s">
        <v>367</v>
      </c>
      <c r="C119" s="65" t="s">
        <v>368</v>
      </c>
      <c r="D119" s="65"/>
      <c r="E119" s="95">
        <v>1</v>
      </c>
      <c r="F119" s="97">
        <v>1</v>
      </c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>
        <v>1</v>
      </c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>
        <v>1</v>
      </c>
      <c r="AL119" s="95"/>
      <c r="AM119" s="95"/>
      <c r="AN119" s="95"/>
      <c r="AO119" s="97"/>
      <c r="AP119" s="97"/>
      <c r="AQ119" s="97">
        <v>1</v>
      </c>
      <c r="AR119" s="97"/>
      <c r="AS119" s="97"/>
      <c r="AT119" s="95"/>
      <c r="AU119" s="95"/>
      <c r="AV119" s="97"/>
      <c r="AW119" s="95">
        <v>1</v>
      </c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customHeight="1">
      <c r="A121" s="64">
        <v>109</v>
      </c>
      <c r="B121" s="6" t="s">
        <v>370</v>
      </c>
      <c r="C121" s="65" t="s">
        <v>368</v>
      </c>
      <c r="D121" s="65"/>
      <c r="E121" s="95">
        <v>1</v>
      </c>
      <c r="F121" s="97">
        <v>1</v>
      </c>
      <c r="G121" s="97"/>
      <c r="H121" s="95"/>
      <c r="I121" s="95"/>
      <c r="J121" s="97"/>
      <c r="K121" s="97"/>
      <c r="L121" s="97">
        <v>1</v>
      </c>
      <c r="M121" s="97"/>
      <c r="N121" s="95"/>
      <c r="O121" s="97"/>
      <c r="P121" s="97">
        <v>1</v>
      </c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>
        <v>1</v>
      </c>
      <c r="AL121" s="95">
        <v>1</v>
      </c>
      <c r="AM121" s="95"/>
      <c r="AN121" s="95"/>
      <c r="AO121" s="97"/>
      <c r="AP121" s="97"/>
      <c r="AQ121" s="97"/>
      <c r="AR121" s="97">
        <v>1</v>
      </c>
      <c r="AS121" s="97"/>
      <c r="AT121" s="95"/>
      <c r="AU121" s="95"/>
      <c r="AV121" s="97"/>
      <c r="AW121" s="95"/>
      <c r="AX121" s="97"/>
      <c r="AY121" s="97">
        <v>1</v>
      </c>
      <c r="AZ121" s="97"/>
      <c r="BA121" s="97">
        <v>1</v>
      </c>
      <c r="BB121" s="97"/>
      <c r="BC121" s="95"/>
      <c r="BD121" s="95">
        <v>1</v>
      </c>
      <c r="BE121" s="95"/>
      <c r="BF121" s="95"/>
      <c r="BG121" s="97"/>
      <c r="BH121" s="97"/>
      <c r="BI121" s="97"/>
      <c r="BJ121" s="97">
        <v>1</v>
      </c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customHeight="1">
      <c r="A128" s="64">
        <v>116</v>
      </c>
      <c r="B128" s="6" t="s">
        <v>2351</v>
      </c>
      <c r="C128" s="65" t="s">
        <v>2353</v>
      </c>
      <c r="D128" s="65"/>
      <c r="E128" s="95">
        <v>1</v>
      </c>
      <c r="F128" s="97">
        <v>1</v>
      </c>
      <c r="G128" s="97"/>
      <c r="H128" s="95"/>
      <c r="I128" s="95"/>
      <c r="J128" s="97"/>
      <c r="K128" s="97"/>
      <c r="L128" s="97"/>
      <c r="M128" s="97"/>
      <c r="N128" s="95"/>
      <c r="O128" s="97"/>
      <c r="P128" s="97">
        <v>1</v>
      </c>
      <c r="Q128" s="95"/>
      <c r="R128" s="97"/>
      <c r="S128" s="97"/>
      <c r="T128" s="97"/>
      <c r="U128" s="97">
        <v>1</v>
      </c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>
        <v>1</v>
      </c>
      <c r="AT128" s="95"/>
      <c r="AU128" s="95"/>
      <c r="AV128" s="97"/>
      <c r="AW128" s="95"/>
      <c r="AX128" s="97"/>
      <c r="AY128" s="97">
        <v>1</v>
      </c>
      <c r="AZ128" s="97">
        <v>1</v>
      </c>
      <c r="BA128" s="97"/>
      <c r="BB128" s="97"/>
      <c r="BC128" s="95">
        <v>1</v>
      </c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>
        <v>1</v>
      </c>
      <c r="BP128" s="97"/>
      <c r="BQ128" s="97"/>
      <c r="BR128" s="95"/>
      <c r="BS128" s="95"/>
    </row>
    <row r="129" spans="1:71" ht="12.95" hidden="1" customHeight="1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customHeight="1">
      <c r="A133" s="64">
        <v>121</v>
      </c>
      <c r="B133" s="6" t="s">
        <v>378</v>
      </c>
      <c r="C133" s="65" t="s">
        <v>379</v>
      </c>
      <c r="D133" s="65"/>
      <c r="E133" s="95">
        <v>1</v>
      </c>
      <c r="F133" s="97">
        <v>1</v>
      </c>
      <c r="G133" s="97"/>
      <c r="H133" s="95"/>
      <c r="I133" s="95"/>
      <c r="J133" s="97"/>
      <c r="K133" s="97"/>
      <c r="L133" s="97"/>
      <c r="M133" s="97"/>
      <c r="N133" s="95"/>
      <c r="O133" s="97"/>
      <c r="P133" s="97">
        <v>1</v>
      </c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1</v>
      </c>
      <c r="AL133" s="95">
        <v>1</v>
      </c>
      <c r="AM133" s="95"/>
      <c r="AN133" s="95"/>
      <c r="AO133" s="97"/>
      <c r="AP133" s="97"/>
      <c r="AQ133" s="97"/>
      <c r="AR133" s="97"/>
      <c r="AS133" s="97">
        <v>1</v>
      </c>
      <c r="AT133" s="95"/>
      <c r="AU133" s="95"/>
      <c r="AV133" s="97"/>
      <c r="AW133" s="95"/>
      <c r="AX133" s="97"/>
      <c r="AY133" s="97">
        <v>1</v>
      </c>
      <c r="AZ133" s="97">
        <v>1</v>
      </c>
      <c r="BA133" s="97"/>
      <c r="BB133" s="97"/>
      <c r="BC133" s="95"/>
      <c r="BD133" s="95"/>
      <c r="BE133" s="95">
        <v>1</v>
      </c>
      <c r="BF133" s="95"/>
      <c r="BG133" s="97"/>
      <c r="BH133" s="97"/>
      <c r="BI133" s="97"/>
      <c r="BJ133" s="97"/>
      <c r="BK133" s="97"/>
      <c r="BL133" s="97"/>
      <c r="BM133" s="97"/>
      <c r="BN133" s="97"/>
      <c r="BO133" s="97">
        <v>1</v>
      </c>
      <c r="BP133" s="97"/>
      <c r="BQ133" s="97"/>
      <c r="BR133" s="95"/>
      <c r="BS133" s="95"/>
    </row>
    <row r="134" spans="1:71" ht="19.149999999999999" hidden="1" customHeight="1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customHeight="1">
      <c r="A136" s="64">
        <v>124</v>
      </c>
      <c r="B136" s="6" t="s">
        <v>383</v>
      </c>
      <c r="C136" s="65" t="s">
        <v>382</v>
      </c>
      <c r="D136" s="65"/>
      <c r="E136" s="95">
        <v>1</v>
      </c>
      <c r="F136" s="97">
        <v>1</v>
      </c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>
        <v>1</v>
      </c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>
        <v>1</v>
      </c>
      <c r="AL136" s="95"/>
      <c r="AM136" s="95"/>
      <c r="AN136" s="95"/>
      <c r="AO136" s="97"/>
      <c r="AP136" s="97"/>
      <c r="AQ136" s="97"/>
      <c r="AR136" s="97"/>
      <c r="AS136" s="97">
        <v>1</v>
      </c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70</v>
      </c>
      <c r="F140" s="95">
        <f t="shared" si="12"/>
        <v>70</v>
      </c>
      <c r="G140" s="95">
        <f t="shared" si="12"/>
        <v>0</v>
      </c>
      <c r="H140" s="95">
        <f t="shared" si="12"/>
        <v>6</v>
      </c>
      <c r="I140" s="95">
        <f t="shared" si="12"/>
        <v>3</v>
      </c>
      <c r="J140" s="95">
        <f t="shared" si="12"/>
        <v>0</v>
      </c>
      <c r="K140" s="95">
        <f t="shared" si="12"/>
        <v>0</v>
      </c>
      <c r="L140" s="95">
        <f t="shared" si="12"/>
        <v>4</v>
      </c>
      <c r="M140" s="95">
        <f t="shared" si="12"/>
        <v>0</v>
      </c>
      <c r="N140" s="95">
        <f t="shared" si="12"/>
        <v>0</v>
      </c>
      <c r="O140" s="95">
        <f t="shared" si="12"/>
        <v>1</v>
      </c>
      <c r="P140" s="95">
        <f t="shared" si="12"/>
        <v>6</v>
      </c>
      <c r="Q140" s="95">
        <f t="shared" si="12"/>
        <v>10</v>
      </c>
      <c r="R140" s="95">
        <f t="shared" si="12"/>
        <v>42</v>
      </c>
      <c r="S140" s="95">
        <f t="shared" si="12"/>
        <v>11</v>
      </c>
      <c r="T140" s="95">
        <f t="shared" si="12"/>
        <v>0</v>
      </c>
      <c r="U140" s="95">
        <f t="shared" si="12"/>
        <v>3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1</v>
      </c>
      <c r="Z140" s="95">
        <f t="shared" si="12"/>
        <v>1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1</v>
      </c>
      <c r="AG140" s="95">
        <f t="shared" si="12"/>
        <v>0</v>
      </c>
      <c r="AH140" s="95">
        <f t="shared" si="12"/>
        <v>1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63</v>
      </c>
      <c r="AL140" s="95">
        <f t="shared" si="13"/>
        <v>9</v>
      </c>
      <c r="AM140" s="95">
        <f t="shared" si="13"/>
        <v>0</v>
      </c>
      <c r="AN140" s="95">
        <f t="shared" si="13"/>
        <v>0</v>
      </c>
      <c r="AO140" s="95">
        <f t="shared" si="13"/>
        <v>4</v>
      </c>
      <c r="AP140" s="95">
        <f t="shared" si="13"/>
        <v>2</v>
      </c>
      <c r="AQ140" s="95">
        <f t="shared" si="13"/>
        <v>3</v>
      </c>
      <c r="AR140" s="95">
        <f t="shared" si="13"/>
        <v>17</v>
      </c>
      <c r="AS140" s="95">
        <f t="shared" si="13"/>
        <v>44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7</v>
      </c>
      <c r="AX140" s="95">
        <f t="shared" si="13"/>
        <v>5</v>
      </c>
      <c r="AY140" s="95">
        <f t="shared" si="13"/>
        <v>10</v>
      </c>
      <c r="AZ140" s="95">
        <f t="shared" si="13"/>
        <v>9</v>
      </c>
      <c r="BA140" s="95">
        <f t="shared" si="13"/>
        <v>1</v>
      </c>
      <c r="BB140" s="95">
        <f t="shared" si="13"/>
        <v>0</v>
      </c>
      <c r="BC140" s="95">
        <f t="shared" si="13"/>
        <v>1</v>
      </c>
      <c r="BD140" s="95">
        <f t="shared" si="13"/>
        <v>0</v>
      </c>
      <c r="BE140" s="95">
        <f t="shared" si="13"/>
        <v>8</v>
      </c>
      <c r="BF140" s="95">
        <f t="shared" si="13"/>
        <v>0</v>
      </c>
      <c r="BG140" s="95">
        <f t="shared" si="13"/>
        <v>0</v>
      </c>
      <c r="BH140" s="95">
        <f t="shared" si="13"/>
        <v>1</v>
      </c>
      <c r="BI140" s="95">
        <f t="shared" si="13"/>
        <v>0</v>
      </c>
      <c r="BJ140" s="95">
        <f t="shared" si="13"/>
        <v>9</v>
      </c>
      <c r="BK140" s="95">
        <f t="shared" si="13"/>
        <v>1</v>
      </c>
      <c r="BL140" s="95">
        <f t="shared" si="13"/>
        <v>1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customHeight="1">
      <c r="A158" s="64">
        <v>146</v>
      </c>
      <c r="B158" s="6" t="s">
        <v>404</v>
      </c>
      <c r="C158" s="65" t="s">
        <v>405</v>
      </c>
      <c r="D158" s="65"/>
      <c r="E158" s="95">
        <v>1</v>
      </c>
      <c r="F158" s="97">
        <v>1</v>
      </c>
      <c r="G158" s="97"/>
      <c r="H158" s="95">
        <v>1</v>
      </c>
      <c r="I158" s="95"/>
      <c r="J158" s="97"/>
      <c r="K158" s="97"/>
      <c r="L158" s="97"/>
      <c r="M158" s="97"/>
      <c r="N158" s="95"/>
      <c r="O158" s="97"/>
      <c r="P158" s="97"/>
      <c r="Q158" s="95"/>
      <c r="R158" s="97">
        <v>1</v>
      </c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>
        <v>1</v>
      </c>
      <c r="AL158" s="95"/>
      <c r="AM158" s="95"/>
      <c r="AN158" s="95"/>
      <c r="AO158" s="97"/>
      <c r="AP158" s="97"/>
      <c r="AQ158" s="97"/>
      <c r="AR158" s="97"/>
      <c r="AS158" s="97">
        <v>1</v>
      </c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customHeight="1">
      <c r="A176" s="64">
        <v>164</v>
      </c>
      <c r="B176" s="6" t="s">
        <v>421</v>
      </c>
      <c r="C176" s="65" t="s">
        <v>418</v>
      </c>
      <c r="D176" s="65"/>
      <c r="E176" s="95">
        <v>2</v>
      </c>
      <c r="F176" s="97">
        <v>2</v>
      </c>
      <c r="G176" s="97"/>
      <c r="H176" s="95">
        <v>1</v>
      </c>
      <c r="I176" s="95">
        <v>2</v>
      </c>
      <c r="J176" s="97"/>
      <c r="K176" s="97"/>
      <c r="L176" s="97"/>
      <c r="M176" s="97"/>
      <c r="N176" s="95"/>
      <c r="O176" s="97"/>
      <c r="P176" s="97"/>
      <c r="Q176" s="95"/>
      <c r="R176" s="97">
        <v>1</v>
      </c>
      <c r="S176" s="97">
        <v>1</v>
      </c>
      <c r="T176" s="97"/>
      <c r="U176" s="97"/>
      <c r="V176" s="95"/>
      <c r="W176" s="95"/>
      <c r="X176" s="95"/>
      <c r="Y176" s="97">
        <v>1</v>
      </c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>
        <v>1</v>
      </c>
      <c r="AL176" s="95"/>
      <c r="AM176" s="95"/>
      <c r="AN176" s="95"/>
      <c r="AO176" s="97">
        <v>1</v>
      </c>
      <c r="AP176" s="97"/>
      <c r="AQ176" s="97"/>
      <c r="AR176" s="97"/>
      <c r="AS176" s="97">
        <v>1</v>
      </c>
      <c r="AT176" s="95"/>
      <c r="AU176" s="95"/>
      <c r="AV176" s="97"/>
      <c r="AW176" s="95">
        <v>1</v>
      </c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>
      <c r="A180" s="64">
        <v>168</v>
      </c>
      <c r="B180" s="6" t="s">
        <v>426</v>
      </c>
      <c r="C180" s="65" t="s">
        <v>427</v>
      </c>
      <c r="D180" s="65"/>
      <c r="E180" s="95">
        <v>32</v>
      </c>
      <c r="F180" s="97">
        <v>32</v>
      </c>
      <c r="G180" s="97"/>
      <c r="H180" s="95">
        <v>2</v>
      </c>
      <c r="I180" s="95">
        <v>1</v>
      </c>
      <c r="J180" s="97"/>
      <c r="K180" s="97"/>
      <c r="L180" s="97">
        <v>3</v>
      </c>
      <c r="M180" s="97"/>
      <c r="N180" s="95"/>
      <c r="O180" s="97">
        <v>1</v>
      </c>
      <c r="P180" s="97">
        <v>6</v>
      </c>
      <c r="Q180" s="95">
        <v>4</v>
      </c>
      <c r="R180" s="97">
        <v>15</v>
      </c>
      <c r="S180" s="97">
        <v>6</v>
      </c>
      <c r="T180" s="97"/>
      <c r="U180" s="97">
        <v>1</v>
      </c>
      <c r="V180" s="95"/>
      <c r="W180" s="95"/>
      <c r="X180" s="95"/>
      <c r="Y180" s="97"/>
      <c r="Z180" s="97">
        <v>1</v>
      </c>
      <c r="AA180" s="97"/>
      <c r="AB180" s="97"/>
      <c r="AC180" s="97"/>
      <c r="AD180" s="97"/>
      <c r="AE180" s="97"/>
      <c r="AF180" s="97">
        <v>1</v>
      </c>
      <c r="AG180" s="97"/>
      <c r="AH180" s="97"/>
      <c r="AI180" s="97"/>
      <c r="AJ180" s="97"/>
      <c r="AK180" s="97">
        <v>29</v>
      </c>
      <c r="AL180" s="95">
        <v>9</v>
      </c>
      <c r="AM180" s="95"/>
      <c r="AN180" s="95"/>
      <c r="AO180" s="97">
        <v>1</v>
      </c>
      <c r="AP180" s="97"/>
      <c r="AQ180" s="97"/>
      <c r="AR180" s="97">
        <v>6</v>
      </c>
      <c r="AS180" s="97">
        <v>25</v>
      </c>
      <c r="AT180" s="95"/>
      <c r="AU180" s="95"/>
      <c r="AV180" s="97"/>
      <c r="AW180" s="95">
        <v>3</v>
      </c>
      <c r="AX180" s="97">
        <v>3</v>
      </c>
      <c r="AY180" s="97">
        <v>9</v>
      </c>
      <c r="AZ180" s="97">
        <v>8</v>
      </c>
      <c r="BA180" s="97">
        <v>1</v>
      </c>
      <c r="BB180" s="97"/>
      <c r="BC180" s="95">
        <v>1</v>
      </c>
      <c r="BD180" s="95"/>
      <c r="BE180" s="95">
        <v>7</v>
      </c>
      <c r="BF180" s="95"/>
      <c r="BG180" s="97"/>
      <c r="BH180" s="97">
        <v>1</v>
      </c>
      <c r="BI180" s="97"/>
      <c r="BJ180" s="97">
        <v>9</v>
      </c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customHeight="1">
      <c r="A181" s="64">
        <v>169</v>
      </c>
      <c r="B181" s="6" t="s">
        <v>428</v>
      </c>
      <c r="C181" s="65" t="s">
        <v>427</v>
      </c>
      <c r="D181" s="65"/>
      <c r="E181" s="95">
        <v>2</v>
      </c>
      <c r="F181" s="97">
        <v>2</v>
      </c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>
        <v>1</v>
      </c>
      <c r="R181" s="97">
        <v>1</v>
      </c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>
        <v>1</v>
      </c>
      <c r="AI181" s="97"/>
      <c r="AJ181" s="97"/>
      <c r="AK181" s="97">
        <v>1</v>
      </c>
      <c r="AL181" s="95"/>
      <c r="AM181" s="95"/>
      <c r="AN181" s="95"/>
      <c r="AO181" s="97"/>
      <c r="AP181" s="97"/>
      <c r="AQ181" s="97">
        <v>1</v>
      </c>
      <c r="AR181" s="97"/>
      <c r="AS181" s="97">
        <v>1</v>
      </c>
      <c r="AT181" s="95"/>
      <c r="AU181" s="95"/>
      <c r="AV181" s="97"/>
      <c r="AW181" s="95"/>
      <c r="AX181" s="97">
        <v>1</v>
      </c>
      <c r="AY181" s="97">
        <v>1</v>
      </c>
      <c r="AZ181" s="97">
        <v>1</v>
      </c>
      <c r="BA181" s="97"/>
      <c r="BB181" s="97"/>
      <c r="BC181" s="95"/>
      <c r="BD181" s="95"/>
      <c r="BE181" s="95">
        <v>1</v>
      </c>
      <c r="BF181" s="95"/>
      <c r="BG181" s="97"/>
      <c r="BH181" s="97"/>
      <c r="BI181" s="97"/>
      <c r="BJ181" s="97"/>
      <c r="BK181" s="97">
        <v>1</v>
      </c>
      <c r="BL181" s="97">
        <v>1</v>
      </c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>
      <c r="A184" s="64">
        <v>172</v>
      </c>
      <c r="B184" s="6" t="s">
        <v>432</v>
      </c>
      <c r="C184" s="65" t="s">
        <v>433</v>
      </c>
      <c r="D184" s="65"/>
      <c r="E184" s="95">
        <v>30</v>
      </c>
      <c r="F184" s="97">
        <v>30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>
        <v>4</v>
      </c>
      <c r="R184" s="97">
        <v>23</v>
      </c>
      <c r="S184" s="97">
        <v>3</v>
      </c>
      <c r="T184" s="97"/>
      <c r="U184" s="97">
        <v>2</v>
      </c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28</v>
      </c>
      <c r="AL184" s="95"/>
      <c r="AM184" s="95"/>
      <c r="AN184" s="95"/>
      <c r="AO184" s="97">
        <v>1</v>
      </c>
      <c r="AP184" s="97">
        <v>2</v>
      </c>
      <c r="AQ184" s="97">
        <v>2</v>
      </c>
      <c r="AR184" s="97">
        <v>11</v>
      </c>
      <c r="AS184" s="97">
        <v>14</v>
      </c>
      <c r="AT184" s="95"/>
      <c r="AU184" s="95"/>
      <c r="AV184" s="97"/>
      <c r="AW184" s="95">
        <v>3</v>
      </c>
      <c r="AX184" s="97">
        <v>1</v>
      </c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customHeight="1">
      <c r="A188" s="64">
        <v>176</v>
      </c>
      <c r="B188" s="6">
        <v>166</v>
      </c>
      <c r="C188" s="65" t="s">
        <v>438</v>
      </c>
      <c r="D188" s="65"/>
      <c r="E188" s="95">
        <v>2</v>
      </c>
      <c r="F188" s="97">
        <v>2</v>
      </c>
      <c r="G188" s="97"/>
      <c r="H188" s="95">
        <v>2</v>
      </c>
      <c r="I188" s="95"/>
      <c r="J188" s="97"/>
      <c r="K188" s="97"/>
      <c r="L188" s="97">
        <v>1</v>
      </c>
      <c r="M188" s="97"/>
      <c r="N188" s="95"/>
      <c r="O188" s="97"/>
      <c r="P188" s="97"/>
      <c r="Q188" s="95">
        <v>1</v>
      </c>
      <c r="R188" s="97">
        <v>1</v>
      </c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>
        <v>2</v>
      </c>
      <c r="AL188" s="95"/>
      <c r="AM188" s="95"/>
      <c r="AN188" s="95"/>
      <c r="AO188" s="97"/>
      <c r="AP188" s="97"/>
      <c r="AQ188" s="97"/>
      <c r="AR188" s="97"/>
      <c r="AS188" s="97">
        <v>2</v>
      </c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customHeight="1">
      <c r="A207" s="64">
        <v>195</v>
      </c>
      <c r="B207" s="6" t="s">
        <v>464</v>
      </c>
      <c r="C207" s="65" t="s">
        <v>462</v>
      </c>
      <c r="D207" s="65"/>
      <c r="E207" s="95">
        <v>1</v>
      </c>
      <c r="F207" s="97">
        <v>1</v>
      </c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>
        <v>1</v>
      </c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>
        <v>1</v>
      </c>
      <c r="AL207" s="95"/>
      <c r="AM207" s="95"/>
      <c r="AN207" s="95"/>
      <c r="AO207" s="97">
        <v>1</v>
      </c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1616</v>
      </c>
      <c r="F222" s="95">
        <f t="shared" si="15"/>
        <v>1585</v>
      </c>
      <c r="G222" s="95">
        <f t="shared" si="15"/>
        <v>25</v>
      </c>
      <c r="H222" s="95">
        <f t="shared" si="15"/>
        <v>216</v>
      </c>
      <c r="I222" s="95">
        <f t="shared" si="15"/>
        <v>286</v>
      </c>
      <c r="J222" s="95">
        <f t="shared" si="15"/>
        <v>3</v>
      </c>
      <c r="K222" s="95">
        <f t="shared" si="15"/>
        <v>1</v>
      </c>
      <c r="L222" s="95">
        <f t="shared" si="15"/>
        <v>92</v>
      </c>
      <c r="M222" s="95">
        <f t="shared" si="15"/>
        <v>1</v>
      </c>
      <c r="N222" s="95">
        <f t="shared" si="15"/>
        <v>43</v>
      </c>
      <c r="O222" s="95">
        <f t="shared" si="15"/>
        <v>57</v>
      </c>
      <c r="P222" s="95">
        <f t="shared" si="15"/>
        <v>305</v>
      </c>
      <c r="Q222" s="95">
        <f t="shared" si="15"/>
        <v>265</v>
      </c>
      <c r="R222" s="95">
        <f t="shared" si="15"/>
        <v>834</v>
      </c>
      <c r="S222" s="95">
        <f t="shared" si="15"/>
        <v>104</v>
      </c>
      <c r="T222" s="95">
        <f t="shared" si="15"/>
        <v>8</v>
      </c>
      <c r="U222" s="95">
        <f t="shared" si="15"/>
        <v>112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6</v>
      </c>
      <c r="Z222" s="95">
        <f t="shared" si="15"/>
        <v>6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3</v>
      </c>
      <c r="AE222" s="95">
        <f t="shared" si="15"/>
        <v>2</v>
      </c>
      <c r="AF222" s="95">
        <f t="shared" si="15"/>
        <v>58</v>
      </c>
      <c r="AG222" s="95">
        <f t="shared" si="15"/>
        <v>10</v>
      </c>
      <c r="AH222" s="95">
        <f t="shared" si="15"/>
        <v>23</v>
      </c>
      <c r="AI222" s="95">
        <f t="shared" si="15"/>
        <v>17</v>
      </c>
      <c r="AJ222" s="95">
        <f t="shared" si="15"/>
        <v>1</v>
      </c>
      <c r="AK222" s="95">
        <f t="shared" ref="AK222:BP222" si="16">SUM(AK223:AK267)</f>
        <v>1372</v>
      </c>
      <c r="AL222" s="95">
        <f t="shared" si="16"/>
        <v>350</v>
      </c>
      <c r="AM222" s="95">
        <f t="shared" si="16"/>
        <v>4</v>
      </c>
      <c r="AN222" s="95">
        <f t="shared" si="16"/>
        <v>2</v>
      </c>
      <c r="AO222" s="95">
        <f t="shared" si="16"/>
        <v>39</v>
      </c>
      <c r="AP222" s="95">
        <f t="shared" si="16"/>
        <v>28</v>
      </c>
      <c r="AQ222" s="95">
        <f t="shared" si="16"/>
        <v>98</v>
      </c>
      <c r="AR222" s="95">
        <f t="shared" si="16"/>
        <v>365</v>
      </c>
      <c r="AS222" s="95">
        <f t="shared" si="16"/>
        <v>1040</v>
      </c>
      <c r="AT222" s="95">
        <f t="shared" si="16"/>
        <v>36</v>
      </c>
      <c r="AU222" s="95">
        <f t="shared" si="16"/>
        <v>10</v>
      </c>
      <c r="AV222" s="95">
        <f t="shared" si="16"/>
        <v>6</v>
      </c>
      <c r="AW222" s="95">
        <f t="shared" si="16"/>
        <v>187</v>
      </c>
      <c r="AX222" s="95">
        <f t="shared" si="16"/>
        <v>108</v>
      </c>
      <c r="AY222" s="95">
        <f t="shared" si="16"/>
        <v>390</v>
      </c>
      <c r="AZ222" s="95">
        <f t="shared" si="16"/>
        <v>259</v>
      </c>
      <c r="BA222" s="95">
        <f t="shared" si="16"/>
        <v>71</v>
      </c>
      <c r="BB222" s="95">
        <f t="shared" si="16"/>
        <v>60</v>
      </c>
      <c r="BC222" s="95">
        <f t="shared" si="16"/>
        <v>17</v>
      </c>
      <c r="BD222" s="95">
        <f t="shared" si="16"/>
        <v>3</v>
      </c>
      <c r="BE222" s="95">
        <f t="shared" si="16"/>
        <v>333</v>
      </c>
      <c r="BF222" s="95">
        <f t="shared" si="16"/>
        <v>3</v>
      </c>
      <c r="BG222" s="95">
        <f t="shared" si="16"/>
        <v>2</v>
      </c>
      <c r="BH222" s="95">
        <f t="shared" si="16"/>
        <v>13</v>
      </c>
      <c r="BI222" s="95">
        <f t="shared" si="16"/>
        <v>19</v>
      </c>
      <c r="BJ222" s="95">
        <f t="shared" si="16"/>
        <v>187</v>
      </c>
      <c r="BK222" s="95">
        <f t="shared" si="16"/>
        <v>17</v>
      </c>
      <c r="BL222" s="95">
        <f t="shared" si="16"/>
        <v>11</v>
      </c>
      <c r="BM222" s="95">
        <f t="shared" si="16"/>
        <v>2</v>
      </c>
      <c r="BN222" s="95">
        <f t="shared" si="16"/>
        <v>4</v>
      </c>
      <c r="BO222" s="95">
        <f t="shared" si="16"/>
        <v>102</v>
      </c>
      <c r="BP222" s="95">
        <f t="shared" si="16"/>
        <v>38</v>
      </c>
      <c r="BQ222" s="95">
        <f t="shared" ref="BQ222:CV222" si="17">SUM(BQ223:BQ267)</f>
        <v>1</v>
      </c>
      <c r="BR222" s="95">
        <f t="shared" si="17"/>
        <v>76</v>
      </c>
      <c r="BS222" s="95">
        <f t="shared" si="17"/>
        <v>7</v>
      </c>
    </row>
    <row r="223" spans="1:71" ht="12.95" customHeight="1">
      <c r="A223" s="64">
        <v>211</v>
      </c>
      <c r="B223" s="6" t="s">
        <v>486</v>
      </c>
      <c r="C223" s="65" t="s">
        <v>487</v>
      </c>
      <c r="D223" s="65"/>
      <c r="E223" s="95">
        <v>528</v>
      </c>
      <c r="F223" s="97">
        <v>519</v>
      </c>
      <c r="G223" s="97">
        <v>8</v>
      </c>
      <c r="H223" s="95">
        <v>117</v>
      </c>
      <c r="I223" s="95">
        <v>1</v>
      </c>
      <c r="J223" s="97"/>
      <c r="K223" s="97"/>
      <c r="L223" s="97">
        <v>18</v>
      </c>
      <c r="M223" s="97"/>
      <c r="N223" s="95">
        <v>3</v>
      </c>
      <c r="O223" s="97">
        <v>8</v>
      </c>
      <c r="P223" s="97">
        <v>88</v>
      </c>
      <c r="Q223" s="95">
        <v>85</v>
      </c>
      <c r="R223" s="97">
        <v>302</v>
      </c>
      <c r="S223" s="97">
        <v>39</v>
      </c>
      <c r="T223" s="97">
        <v>3</v>
      </c>
      <c r="U223" s="97">
        <v>23</v>
      </c>
      <c r="V223" s="95"/>
      <c r="W223" s="95"/>
      <c r="X223" s="95"/>
      <c r="Y223" s="97">
        <v>1</v>
      </c>
      <c r="Z223" s="97">
        <v>1</v>
      </c>
      <c r="AA223" s="97"/>
      <c r="AB223" s="97"/>
      <c r="AC223" s="97"/>
      <c r="AD223" s="97"/>
      <c r="AE223" s="97">
        <v>1</v>
      </c>
      <c r="AF223" s="97">
        <v>3</v>
      </c>
      <c r="AG223" s="97">
        <v>6</v>
      </c>
      <c r="AH223" s="97">
        <v>5</v>
      </c>
      <c r="AI223" s="97">
        <v>5</v>
      </c>
      <c r="AJ223" s="97"/>
      <c r="AK223" s="97">
        <v>483</v>
      </c>
      <c r="AL223" s="95">
        <v>15</v>
      </c>
      <c r="AM223" s="95"/>
      <c r="AN223" s="95"/>
      <c r="AO223" s="97">
        <v>13</v>
      </c>
      <c r="AP223" s="97">
        <v>16</v>
      </c>
      <c r="AQ223" s="97">
        <v>17</v>
      </c>
      <c r="AR223" s="97">
        <v>114</v>
      </c>
      <c r="AS223" s="97">
        <v>363</v>
      </c>
      <c r="AT223" s="95">
        <v>3</v>
      </c>
      <c r="AU223" s="95">
        <v>2</v>
      </c>
      <c r="AV223" s="97">
        <v>3</v>
      </c>
      <c r="AW223" s="95">
        <v>71</v>
      </c>
      <c r="AX223" s="97">
        <v>33</v>
      </c>
      <c r="AY223" s="97">
        <v>16</v>
      </c>
      <c r="AZ223" s="97">
        <v>13</v>
      </c>
      <c r="BA223" s="97">
        <v>2</v>
      </c>
      <c r="BB223" s="97">
        <v>1</v>
      </c>
      <c r="BC223" s="95">
        <v>2</v>
      </c>
      <c r="BD223" s="95"/>
      <c r="BE223" s="95">
        <v>6</v>
      </c>
      <c r="BF223" s="95">
        <v>1</v>
      </c>
      <c r="BG223" s="97"/>
      <c r="BH223" s="97">
        <v>5</v>
      </c>
      <c r="BI223" s="97">
        <v>2</v>
      </c>
      <c r="BJ223" s="97">
        <v>2</v>
      </c>
      <c r="BK223" s="97">
        <v>1</v>
      </c>
      <c r="BL223" s="97">
        <v>1</v>
      </c>
      <c r="BM223" s="97"/>
      <c r="BN223" s="97"/>
      <c r="BO223" s="97">
        <v>5</v>
      </c>
      <c r="BP223" s="97">
        <v>1</v>
      </c>
      <c r="BQ223" s="97"/>
      <c r="BR223" s="95">
        <v>6</v>
      </c>
      <c r="BS223" s="95">
        <v>2</v>
      </c>
    </row>
    <row r="224" spans="1:71" ht="12.95" customHeight="1">
      <c r="A224" s="64">
        <v>212</v>
      </c>
      <c r="B224" s="6" t="s">
        <v>488</v>
      </c>
      <c r="C224" s="65" t="s">
        <v>487</v>
      </c>
      <c r="D224" s="65"/>
      <c r="E224" s="95">
        <v>315</v>
      </c>
      <c r="F224" s="97">
        <v>309</v>
      </c>
      <c r="G224" s="97">
        <v>6</v>
      </c>
      <c r="H224" s="95">
        <v>28</v>
      </c>
      <c r="I224" s="95">
        <v>65</v>
      </c>
      <c r="J224" s="97"/>
      <c r="K224" s="97"/>
      <c r="L224" s="97">
        <v>8</v>
      </c>
      <c r="M224" s="97"/>
      <c r="N224" s="95">
        <v>6</v>
      </c>
      <c r="O224" s="97">
        <v>11</v>
      </c>
      <c r="P224" s="97">
        <v>47</v>
      </c>
      <c r="Q224" s="95">
        <v>57</v>
      </c>
      <c r="R224" s="97">
        <v>170</v>
      </c>
      <c r="S224" s="97">
        <v>24</v>
      </c>
      <c r="T224" s="97"/>
      <c r="U224" s="97">
        <v>23</v>
      </c>
      <c r="V224" s="95"/>
      <c r="W224" s="95"/>
      <c r="X224" s="95"/>
      <c r="Y224" s="97"/>
      <c r="Z224" s="97"/>
      <c r="AA224" s="97"/>
      <c r="AB224" s="97"/>
      <c r="AC224" s="97"/>
      <c r="AD224" s="97">
        <v>1</v>
      </c>
      <c r="AE224" s="97"/>
      <c r="AF224" s="97">
        <v>13</v>
      </c>
      <c r="AG224" s="97"/>
      <c r="AH224" s="97">
        <v>3</v>
      </c>
      <c r="AI224" s="97">
        <v>2</v>
      </c>
      <c r="AJ224" s="97"/>
      <c r="AK224" s="97">
        <v>273</v>
      </c>
      <c r="AL224" s="95">
        <v>152</v>
      </c>
      <c r="AM224" s="95"/>
      <c r="AN224" s="95"/>
      <c r="AO224" s="97">
        <v>7</v>
      </c>
      <c r="AP224" s="97">
        <v>4</v>
      </c>
      <c r="AQ224" s="97">
        <v>19</v>
      </c>
      <c r="AR224" s="97">
        <v>73</v>
      </c>
      <c r="AS224" s="97">
        <v>209</v>
      </c>
      <c r="AT224" s="95">
        <v>1</v>
      </c>
      <c r="AU224" s="95">
        <v>2</v>
      </c>
      <c r="AV224" s="97">
        <v>1</v>
      </c>
      <c r="AW224" s="95">
        <v>21</v>
      </c>
      <c r="AX224" s="97">
        <v>23</v>
      </c>
      <c r="AY224" s="97">
        <v>168</v>
      </c>
      <c r="AZ224" s="97">
        <v>110</v>
      </c>
      <c r="BA224" s="97">
        <v>34</v>
      </c>
      <c r="BB224" s="97">
        <v>24</v>
      </c>
      <c r="BC224" s="95">
        <v>5</v>
      </c>
      <c r="BD224" s="95">
        <v>1</v>
      </c>
      <c r="BE224" s="95">
        <v>148</v>
      </c>
      <c r="BF224" s="95">
        <v>1</v>
      </c>
      <c r="BG224" s="97"/>
      <c r="BH224" s="97">
        <v>3</v>
      </c>
      <c r="BI224" s="97">
        <v>10</v>
      </c>
      <c r="BJ224" s="97">
        <v>80</v>
      </c>
      <c r="BK224" s="97">
        <v>3</v>
      </c>
      <c r="BL224" s="97">
        <v>2</v>
      </c>
      <c r="BM224" s="97">
        <v>1</v>
      </c>
      <c r="BN224" s="97"/>
      <c r="BO224" s="97">
        <v>56</v>
      </c>
      <c r="BP224" s="97">
        <v>15</v>
      </c>
      <c r="BQ224" s="97"/>
      <c r="BR224" s="95">
        <v>25</v>
      </c>
      <c r="BS224" s="95">
        <v>4</v>
      </c>
    </row>
    <row r="225" spans="1:71" ht="12.95" customHeight="1">
      <c r="A225" s="64">
        <v>213</v>
      </c>
      <c r="B225" s="6" t="s">
        <v>489</v>
      </c>
      <c r="C225" s="65" t="s">
        <v>487</v>
      </c>
      <c r="D225" s="65"/>
      <c r="E225" s="95">
        <v>457</v>
      </c>
      <c r="F225" s="97">
        <v>448</v>
      </c>
      <c r="G225" s="97">
        <v>4</v>
      </c>
      <c r="H225" s="95">
        <v>31</v>
      </c>
      <c r="I225" s="95">
        <v>146</v>
      </c>
      <c r="J225" s="97"/>
      <c r="K225" s="97"/>
      <c r="L225" s="97">
        <v>37</v>
      </c>
      <c r="M225" s="97"/>
      <c r="N225" s="95">
        <v>24</v>
      </c>
      <c r="O225" s="97">
        <v>23</v>
      </c>
      <c r="P225" s="97">
        <v>90</v>
      </c>
      <c r="Q225" s="95">
        <v>64</v>
      </c>
      <c r="R225" s="97">
        <v>225</v>
      </c>
      <c r="S225" s="97">
        <v>28</v>
      </c>
      <c r="T225" s="97">
        <v>3</v>
      </c>
      <c r="U225" s="97">
        <v>34</v>
      </c>
      <c r="V225" s="95"/>
      <c r="W225" s="95"/>
      <c r="X225" s="95"/>
      <c r="Y225" s="97">
        <v>2</v>
      </c>
      <c r="Z225" s="97">
        <v>2</v>
      </c>
      <c r="AA225" s="97"/>
      <c r="AB225" s="97"/>
      <c r="AC225" s="97"/>
      <c r="AD225" s="97">
        <v>1</v>
      </c>
      <c r="AE225" s="97"/>
      <c r="AF225" s="97">
        <v>27</v>
      </c>
      <c r="AG225" s="97">
        <v>3</v>
      </c>
      <c r="AH225" s="97">
        <v>5</v>
      </c>
      <c r="AI225" s="97">
        <v>9</v>
      </c>
      <c r="AJ225" s="97">
        <v>1</v>
      </c>
      <c r="AK225" s="97">
        <v>369</v>
      </c>
      <c r="AL225" s="95">
        <v>125</v>
      </c>
      <c r="AM225" s="95">
        <v>3</v>
      </c>
      <c r="AN225" s="95">
        <v>1</v>
      </c>
      <c r="AO225" s="97">
        <v>5</v>
      </c>
      <c r="AP225" s="97">
        <v>2</v>
      </c>
      <c r="AQ225" s="97">
        <v>37</v>
      </c>
      <c r="AR225" s="97">
        <v>105</v>
      </c>
      <c r="AS225" s="97">
        <v>287</v>
      </c>
      <c r="AT225" s="95">
        <v>17</v>
      </c>
      <c r="AU225" s="95">
        <v>4</v>
      </c>
      <c r="AV225" s="97">
        <v>2</v>
      </c>
      <c r="AW225" s="95">
        <v>68</v>
      </c>
      <c r="AX225" s="97">
        <v>33</v>
      </c>
      <c r="AY225" s="97">
        <v>138</v>
      </c>
      <c r="AZ225" s="97">
        <v>92</v>
      </c>
      <c r="BA225" s="97">
        <v>23</v>
      </c>
      <c r="BB225" s="97">
        <v>23</v>
      </c>
      <c r="BC225" s="95">
        <v>5</v>
      </c>
      <c r="BD225" s="95">
        <v>2</v>
      </c>
      <c r="BE225" s="95">
        <v>118</v>
      </c>
      <c r="BF225" s="95">
        <v>1</v>
      </c>
      <c r="BG225" s="97">
        <v>2</v>
      </c>
      <c r="BH225" s="97">
        <v>5</v>
      </c>
      <c r="BI225" s="97">
        <v>5</v>
      </c>
      <c r="BJ225" s="97">
        <v>72</v>
      </c>
      <c r="BK225" s="97">
        <v>9</v>
      </c>
      <c r="BL225" s="97">
        <v>5</v>
      </c>
      <c r="BM225" s="97">
        <v>1</v>
      </c>
      <c r="BN225" s="97">
        <v>3</v>
      </c>
      <c r="BO225" s="97">
        <v>22</v>
      </c>
      <c r="BP225" s="97">
        <v>15</v>
      </c>
      <c r="BQ225" s="97"/>
      <c r="BR225" s="95">
        <v>34</v>
      </c>
      <c r="BS225" s="95">
        <v>1</v>
      </c>
    </row>
    <row r="226" spans="1:71" ht="12.95" customHeight="1">
      <c r="A226" s="64">
        <v>214</v>
      </c>
      <c r="B226" s="6" t="s">
        <v>490</v>
      </c>
      <c r="C226" s="65" t="s">
        <v>487</v>
      </c>
      <c r="D226" s="65"/>
      <c r="E226" s="95">
        <v>2</v>
      </c>
      <c r="F226" s="97">
        <v>2</v>
      </c>
      <c r="G226" s="97"/>
      <c r="H226" s="95"/>
      <c r="I226" s="95">
        <v>1</v>
      </c>
      <c r="J226" s="97"/>
      <c r="K226" s="97"/>
      <c r="L226" s="97"/>
      <c r="M226" s="97"/>
      <c r="N226" s="95"/>
      <c r="O226" s="97"/>
      <c r="P226" s="97"/>
      <c r="Q226" s="95"/>
      <c r="R226" s="97">
        <v>2</v>
      </c>
      <c r="S226" s="97"/>
      <c r="T226" s="97"/>
      <c r="U226" s="97">
        <v>1</v>
      </c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>
        <v>1</v>
      </c>
      <c r="AL226" s="95"/>
      <c r="AM226" s="95"/>
      <c r="AN226" s="95"/>
      <c r="AO226" s="97">
        <v>2</v>
      </c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customHeight="1">
      <c r="A227" s="64">
        <v>215</v>
      </c>
      <c r="B227" s="6" t="s">
        <v>491</v>
      </c>
      <c r="C227" s="65" t="s">
        <v>487</v>
      </c>
      <c r="D227" s="65"/>
      <c r="E227" s="95">
        <v>2</v>
      </c>
      <c r="F227" s="97">
        <v>2</v>
      </c>
      <c r="G227" s="97"/>
      <c r="H227" s="95"/>
      <c r="I227" s="95"/>
      <c r="J227" s="97">
        <v>2</v>
      </c>
      <c r="K227" s="97"/>
      <c r="L227" s="97"/>
      <c r="M227" s="97"/>
      <c r="N227" s="95"/>
      <c r="O227" s="97"/>
      <c r="P227" s="97">
        <v>2</v>
      </c>
      <c r="Q227" s="95"/>
      <c r="R227" s="97"/>
      <c r="S227" s="97"/>
      <c r="T227" s="97"/>
      <c r="U227" s="97">
        <v>1</v>
      </c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>
        <v>1</v>
      </c>
      <c r="AL227" s="95">
        <v>1</v>
      </c>
      <c r="AM227" s="95"/>
      <c r="AN227" s="95"/>
      <c r="AO227" s="97"/>
      <c r="AP227" s="97"/>
      <c r="AQ227" s="97">
        <v>1</v>
      </c>
      <c r="AR227" s="97">
        <v>1</v>
      </c>
      <c r="AS227" s="97"/>
      <c r="AT227" s="95"/>
      <c r="AU227" s="95"/>
      <c r="AV227" s="97"/>
      <c r="AW227" s="95"/>
      <c r="AX227" s="97"/>
      <c r="AY227" s="97">
        <v>1</v>
      </c>
      <c r="AZ227" s="97">
        <v>1</v>
      </c>
      <c r="BA227" s="97"/>
      <c r="BB227" s="97"/>
      <c r="BC227" s="95"/>
      <c r="BD227" s="95"/>
      <c r="BE227" s="95">
        <v>1</v>
      </c>
      <c r="BF227" s="95"/>
      <c r="BG227" s="97"/>
      <c r="BH227" s="97"/>
      <c r="BI227" s="97"/>
      <c r="BJ227" s="97">
        <v>1</v>
      </c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>
      <c r="A228" s="64">
        <v>216</v>
      </c>
      <c r="B228" s="6" t="s">
        <v>492</v>
      </c>
      <c r="C228" s="65" t="s">
        <v>493</v>
      </c>
      <c r="D228" s="65"/>
      <c r="E228" s="95">
        <v>45</v>
      </c>
      <c r="F228" s="97">
        <v>43</v>
      </c>
      <c r="G228" s="97">
        <v>2</v>
      </c>
      <c r="H228" s="95">
        <v>3</v>
      </c>
      <c r="I228" s="95">
        <v>2</v>
      </c>
      <c r="J228" s="97"/>
      <c r="K228" s="97"/>
      <c r="L228" s="97">
        <v>2</v>
      </c>
      <c r="M228" s="97"/>
      <c r="N228" s="95">
        <v>1</v>
      </c>
      <c r="O228" s="97">
        <v>3</v>
      </c>
      <c r="P228" s="97">
        <v>14</v>
      </c>
      <c r="Q228" s="95">
        <v>5</v>
      </c>
      <c r="R228" s="97">
        <v>21</v>
      </c>
      <c r="S228" s="97">
        <v>1</v>
      </c>
      <c r="T228" s="97"/>
      <c r="U228" s="97">
        <v>4</v>
      </c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>
        <v>1</v>
      </c>
      <c r="AG228" s="97"/>
      <c r="AH228" s="97">
        <v>1</v>
      </c>
      <c r="AI228" s="97"/>
      <c r="AJ228" s="97"/>
      <c r="AK228" s="97">
        <v>39</v>
      </c>
      <c r="AL228" s="95">
        <v>1</v>
      </c>
      <c r="AM228" s="95"/>
      <c r="AN228" s="95"/>
      <c r="AO228" s="97">
        <v>1</v>
      </c>
      <c r="AP228" s="97"/>
      <c r="AQ228" s="97">
        <v>3</v>
      </c>
      <c r="AR228" s="97">
        <v>10</v>
      </c>
      <c r="AS228" s="97">
        <v>31</v>
      </c>
      <c r="AT228" s="95"/>
      <c r="AU228" s="95"/>
      <c r="AV228" s="97"/>
      <c r="AW228" s="95">
        <v>9</v>
      </c>
      <c r="AX228" s="97">
        <v>3</v>
      </c>
      <c r="AY228" s="97">
        <v>2</v>
      </c>
      <c r="AZ228" s="97">
        <v>1</v>
      </c>
      <c r="BA228" s="97"/>
      <c r="BB228" s="97">
        <v>1</v>
      </c>
      <c r="BC228" s="95"/>
      <c r="BD228" s="95"/>
      <c r="BE228" s="95">
        <v>2</v>
      </c>
      <c r="BF228" s="95"/>
      <c r="BG228" s="97"/>
      <c r="BH228" s="97"/>
      <c r="BI228" s="97"/>
      <c r="BJ228" s="97"/>
      <c r="BK228" s="97"/>
      <c r="BL228" s="97"/>
      <c r="BM228" s="97"/>
      <c r="BN228" s="97"/>
      <c r="BO228" s="97">
        <v>1</v>
      </c>
      <c r="BP228" s="97">
        <v>1</v>
      </c>
      <c r="BQ228" s="97"/>
      <c r="BR228" s="95">
        <v>1</v>
      </c>
      <c r="BS228" s="95"/>
    </row>
    <row r="229" spans="1:71" ht="12.95" customHeight="1">
      <c r="A229" s="64">
        <v>217</v>
      </c>
      <c r="B229" s="6" t="s">
        <v>494</v>
      </c>
      <c r="C229" s="65" t="s">
        <v>493</v>
      </c>
      <c r="D229" s="65"/>
      <c r="E229" s="95">
        <v>76</v>
      </c>
      <c r="F229" s="97">
        <v>74</v>
      </c>
      <c r="G229" s="97">
        <v>2</v>
      </c>
      <c r="H229" s="95">
        <v>4</v>
      </c>
      <c r="I229" s="95">
        <v>26</v>
      </c>
      <c r="J229" s="97"/>
      <c r="K229" s="97"/>
      <c r="L229" s="97">
        <v>8</v>
      </c>
      <c r="M229" s="97"/>
      <c r="N229" s="95">
        <v>5</v>
      </c>
      <c r="O229" s="97">
        <v>9</v>
      </c>
      <c r="P229" s="97">
        <v>22</v>
      </c>
      <c r="Q229" s="95">
        <v>14</v>
      </c>
      <c r="R229" s="97">
        <v>25</v>
      </c>
      <c r="S229" s="97">
        <v>1</v>
      </c>
      <c r="T229" s="97"/>
      <c r="U229" s="97">
        <v>9</v>
      </c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9</v>
      </c>
      <c r="AG229" s="97">
        <v>1</v>
      </c>
      <c r="AH229" s="97"/>
      <c r="AI229" s="97"/>
      <c r="AJ229" s="97"/>
      <c r="AK229" s="97">
        <v>56</v>
      </c>
      <c r="AL229" s="95">
        <v>22</v>
      </c>
      <c r="AM229" s="95">
        <v>1</v>
      </c>
      <c r="AN229" s="95"/>
      <c r="AO229" s="97"/>
      <c r="AP229" s="97"/>
      <c r="AQ229" s="97">
        <v>3</v>
      </c>
      <c r="AR229" s="97">
        <v>14</v>
      </c>
      <c r="AS229" s="97">
        <v>51</v>
      </c>
      <c r="AT229" s="95">
        <v>7</v>
      </c>
      <c r="AU229" s="95">
        <v>1</v>
      </c>
      <c r="AV229" s="97"/>
      <c r="AW229" s="95">
        <v>2</v>
      </c>
      <c r="AX229" s="97">
        <v>3</v>
      </c>
      <c r="AY229" s="97">
        <v>27</v>
      </c>
      <c r="AZ229" s="97">
        <v>19</v>
      </c>
      <c r="BA229" s="97">
        <v>6</v>
      </c>
      <c r="BB229" s="97">
        <v>2</v>
      </c>
      <c r="BC229" s="95">
        <v>2</v>
      </c>
      <c r="BD229" s="95"/>
      <c r="BE229" s="95">
        <v>25</v>
      </c>
      <c r="BF229" s="95"/>
      <c r="BG229" s="97"/>
      <c r="BH229" s="97"/>
      <c r="BI229" s="97"/>
      <c r="BJ229" s="97">
        <v>13</v>
      </c>
      <c r="BK229" s="97">
        <v>2</v>
      </c>
      <c r="BL229" s="97">
        <v>2</v>
      </c>
      <c r="BM229" s="97"/>
      <c r="BN229" s="97"/>
      <c r="BO229" s="97">
        <v>9</v>
      </c>
      <c r="BP229" s="97">
        <v>4</v>
      </c>
      <c r="BQ229" s="97"/>
      <c r="BR229" s="95">
        <v>3</v>
      </c>
      <c r="BS229" s="95"/>
    </row>
    <row r="230" spans="1:71" ht="12.95" customHeight="1">
      <c r="A230" s="64">
        <v>218</v>
      </c>
      <c r="B230" s="6" t="s">
        <v>495</v>
      </c>
      <c r="C230" s="65" t="s">
        <v>493</v>
      </c>
      <c r="D230" s="65"/>
      <c r="E230" s="95">
        <v>27</v>
      </c>
      <c r="F230" s="97">
        <v>27</v>
      </c>
      <c r="G230" s="97"/>
      <c r="H230" s="95">
        <v>3</v>
      </c>
      <c r="I230" s="95">
        <v>9</v>
      </c>
      <c r="J230" s="97"/>
      <c r="K230" s="97"/>
      <c r="L230" s="97">
        <v>4</v>
      </c>
      <c r="M230" s="97"/>
      <c r="N230" s="95">
        <v>4</v>
      </c>
      <c r="O230" s="97">
        <v>1</v>
      </c>
      <c r="P230" s="97">
        <v>2</v>
      </c>
      <c r="Q230" s="95">
        <v>3</v>
      </c>
      <c r="R230" s="97">
        <v>14</v>
      </c>
      <c r="S230" s="97">
        <v>3</v>
      </c>
      <c r="T230" s="97"/>
      <c r="U230" s="97">
        <v>2</v>
      </c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>
        <v>4</v>
      </c>
      <c r="AG230" s="97"/>
      <c r="AH230" s="97"/>
      <c r="AI230" s="97"/>
      <c r="AJ230" s="97"/>
      <c r="AK230" s="97">
        <v>21</v>
      </c>
      <c r="AL230" s="95">
        <v>7</v>
      </c>
      <c r="AM230" s="95"/>
      <c r="AN230" s="95"/>
      <c r="AO230" s="97">
        <v>1</v>
      </c>
      <c r="AP230" s="97"/>
      <c r="AQ230" s="97">
        <v>1</v>
      </c>
      <c r="AR230" s="97">
        <v>8</v>
      </c>
      <c r="AS230" s="97">
        <v>11</v>
      </c>
      <c r="AT230" s="95">
        <v>6</v>
      </c>
      <c r="AU230" s="95"/>
      <c r="AV230" s="97"/>
      <c r="AW230" s="95">
        <v>6</v>
      </c>
      <c r="AX230" s="97">
        <v>6</v>
      </c>
      <c r="AY230" s="97">
        <v>8</v>
      </c>
      <c r="AZ230" s="97">
        <v>3</v>
      </c>
      <c r="BA230" s="97">
        <v>2</v>
      </c>
      <c r="BB230" s="97">
        <v>3</v>
      </c>
      <c r="BC230" s="95"/>
      <c r="BD230" s="95"/>
      <c r="BE230" s="95">
        <v>8</v>
      </c>
      <c r="BF230" s="95"/>
      <c r="BG230" s="97"/>
      <c r="BH230" s="97"/>
      <c r="BI230" s="97"/>
      <c r="BJ230" s="97">
        <v>4</v>
      </c>
      <c r="BK230" s="97"/>
      <c r="BL230" s="97"/>
      <c r="BM230" s="97"/>
      <c r="BN230" s="97"/>
      <c r="BO230" s="97">
        <v>1</v>
      </c>
      <c r="BP230" s="97">
        <v>1</v>
      </c>
      <c r="BQ230" s="97"/>
      <c r="BR230" s="95">
        <v>3</v>
      </c>
      <c r="BS230" s="95"/>
    </row>
    <row r="231" spans="1:71" ht="12.95" customHeight="1">
      <c r="A231" s="64">
        <v>219</v>
      </c>
      <c r="B231" s="6" t="s">
        <v>496</v>
      </c>
      <c r="C231" s="65" t="s">
        <v>493</v>
      </c>
      <c r="D231" s="65"/>
      <c r="E231" s="95">
        <v>1</v>
      </c>
      <c r="F231" s="97">
        <v>1</v>
      </c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>
        <v>1</v>
      </c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>
        <v>1</v>
      </c>
      <c r="AL231" s="95">
        <v>1</v>
      </c>
      <c r="AM231" s="95"/>
      <c r="AN231" s="95"/>
      <c r="AO231" s="97"/>
      <c r="AP231" s="97"/>
      <c r="AQ231" s="97"/>
      <c r="AR231" s="97">
        <v>1</v>
      </c>
      <c r="AS231" s="97"/>
      <c r="AT231" s="95"/>
      <c r="AU231" s="95"/>
      <c r="AV231" s="97"/>
      <c r="AW231" s="95"/>
      <c r="AX231" s="97"/>
      <c r="AY231" s="97">
        <v>1</v>
      </c>
      <c r="AZ231" s="97">
        <v>1</v>
      </c>
      <c r="BA231" s="97"/>
      <c r="BB231" s="97"/>
      <c r="BC231" s="95"/>
      <c r="BD231" s="95"/>
      <c r="BE231" s="95">
        <v>1</v>
      </c>
      <c r="BF231" s="95"/>
      <c r="BG231" s="97"/>
      <c r="BH231" s="97"/>
      <c r="BI231" s="97"/>
      <c r="BJ231" s="97"/>
      <c r="BK231" s="97"/>
      <c r="BL231" s="97"/>
      <c r="BM231" s="97"/>
      <c r="BN231" s="97"/>
      <c r="BO231" s="97">
        <v>1</v>
      </c>
      <c r="BP231" s="97"/>
      <c r="BQ231" s="97"/>
      <c r="BR231" s="95"/>
      <c r="BS231" s="95"/>
    </row>
    <row r="232" spans="1:71" ht="12.95" hidden="1" customHeight="1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customHeight="1">
      <c r="A233" s="64">
        <v>221</v>
      </c>
      <c r="B233" s="6" t="s">
        <v>498</v>
      </c>
      <c r="C233" s="65" t="s">
        <v>499</v>
      </c>
      <c r="D233" s="65"/>
      <c r="E233" s="95">
        <v>12</v>
      </c>
      <c r="F233" s="97">
        <v>11</v>
      </c>
      <c r="G233" s="97">
        <v>1</v>
      </c>
      <c r="H233" s="95"/>
      <c r="I233" s="95">
        <v>1</v>
      </c>
      <c r="J233" s="97"/>
      <c r="K233" s="97"/>
      <c r="L233" s="97">
        <v>1</v>
      </c>
      <c r="M233" s="97"/>
      <c r="N233" s="95"/>
      <c r="O233" s="97"/>
      <c r="P233" s="97">
        <v>5</v>
      </c>
      <c r="Q233" s="95">
        <v>2</v>
      </c>
      <c r="R233" s="97">
        <v>5</v>
      </c>
      <c r="S233" s="97"/>
      <c r="T233" s="97"/>
      <c r="U233" s="97">
        <v>2</v>
      </c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>
        <v>10</v>
      </c>
      <c r="AL233" s="95">
        <v>6</v>
      </c>
      <c r="AM233" s="95"/>
      <c r="AN233" s="95"/>
      <c r="AO233" s="97"/>
      <c r="AP233" s="97"/>
      <c r="AQ233" s="97"/>
      <c r="AR233" s="97">
        <v>5</v>
      </c>
      <c r="AS233" s="97">
        <v>6</v>
      </c>
      <c r="AT233" s="95">
        <v>1</v>
      </c>
      <c r="AU233" s="95"/>
      <c r="AV233" s="97"/>
      <c r="AW233" s="95"/>
      <c r="AX233" s="97"/>
      <c r="AY233" s="97">
        <v>6</v>
      </c>
      <c r="AZ233" s="97">
        <v>3</v>
      </c>
      <c r="BA233" s="97"/>
      <c r="BB233" s="97">
        <v>3</v>
      </c>
      <c r="BC233" s="95"/>
      <c r="BD233" s="95"/>
      <c r="BE233" s="95">
        <v>5</v>
      </c>
      <c r="BF233" s="95"/>
      <c r="BG233" s="97"/>
      <c r="BH233" s="97"/>
      <c r="BI233" s="97">
        <v>1</v>
      </c>
      <c r="BJ233" s="97">
        <v>3</v>
      </c>
      <c r="BK233" s="97">
        <v>1</v>
      </c>
      <c r="BL233" s="97">
        <v>1</v>
      </c>
      <c r="BM233" s="97"/>
      <c r="BN233" s="97"/>
      <c r="BO233" s="97">
        <v>1</v>
      </c>
      <c r="BP233" s="97"/>
      <c r="BQ233" s="97"/>
      <c r="BR233" s="95">
        <v>1</v>
      </c>
      <c r="BS233" s="95"/>
    </row>
    <row r="234" spans="1:71" ht="12.95" customHeight="1">
      <c r="A234" s="64">
        <v>222</v>
      </c>
      <c r="B234" s="6" t="s">
        <v>500</v>
      </c>
      <c r="C234" s="65" t="s">
        <v>499</v>
      </c>
      <c r="D234" s="65"/>
      <c r="E234" s="95">
        <v>8</v>
      </c>
      <c r="F234" s="97">
        <v>8</v>
      </c>
      <c r="G234" s="97"/>
      <c r="H234" s="95"/>
      <c r="I234" s="95">
        <v>6</v>
      </c>
      <c r="J234" s="97"/>
      <c r="K234" s="97"/>
      <c r="L234" s="97">
        <v>4</v>
      </c>
      <c r="M234" s="97"/>
      <c r="N234" s="95"/>
      <c r="O234" s="97">
        <v>1</v>
      </c>
      <c r="P234" s="97">
        <v>3</v>
      </c>
      <c r="Q234" s="95">
        <v>2</v>
      </c>
      <c r="R234" s="97">
        <v>2</v>
      </c>
      <c r="S234" s="97"/>
      <c r="T234" s="97"/>
      <c r="U234" s="97">
        <v>1</v>
      </c>
      <c r="V234" s="95"/>
      <c r="W234" s="95"/>
      <c r="X234" s="95"/>
      <c r="Y234" s="97"/>
      <c r="Z234" s="97">
        <v>3</v>
      </c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>
        <v>4</v>
      </c>
      <c r="AL234" s="95">
        <v>2</v>
      </c>
      <c r="AM234" s="95"/>
      <c r="AN234" s="95"/>
      <c r="AO234" s="97"/>
      <c r="AP234" s="97">
        <v>3</v>
      </c>
      <c r="AQ234" s="97">
        <v>1</v>
      </c>
      <c r="AR234" s="97"/>
      <c r="AS234" s="97">
        <v>3</v>
      </c>
      <c r="AT234" s="95">
        <v>1</v>
      </c>
      <c r="AU234" s="95"/>
      <c r="AV234" s="97"/>
      <c r="AW234" s="95"/>
      <c r="AX234" s="97">
        <v>1</v>
      </c>
      <c r="AY234" s="97">
        <v>2</v>
      </c>
      <c r="AZ234" s="97">
        <v>1</v>
      </c>
      <c r="BA234" s="97"/>
      <c r="BB234" s="97">
        <v>1</v>
      </c>
      <c r="BC234" s="95">
        <v>1</v>
      </c>
      <c r="BD234" s="95"/>
      <c r="BE234" s="95">
        <v>1</v>
      </c>
      <c r="BF234" s="95"/>
      <c r="BG234" s="97"/>
      <c r="BH234" s="97"/>
      <c r="BI234" s="97"/>
      <c r="BJ234" s="97">
        <v>1</v>
      </c>
      <c r="BK234" s="97"/>
      <c r="BL234" s="97"/>
      <c r="BM234" s="97"/>
      <c r="BN234" s="97"/>
      <c r="BO234" s="97"/>
      <c r="BP234" s="97"/>
      <c r="BQ234" s="97"/>
      <c r="BR234" s="95">
        <v>1</v>
      </c>
      <c r="BS234" s="95"/>
    </row>
    <row r="235" spans="1:71" ht="12.95" customHeight="1">
      <c r="A235" s="64">
        <v>223</v>
      </c>
      <c r="B235" s="6" t="s">
        <v>501</v>
      </c>
      <c r="C235" s="65" t="s">
        <v>499</v>
      </c>
      <c r="D235" s="65"/>
      <c r="E235" s="95">
        <v>18</v>
      </c>
      <c r="F235" s="97">
        <v>17</v>
      </c>
      <c r="G235" s="97">
        <v>1</v>
      </c>
      <c r="H235" s="95"/>
      <c r="I235" s="95">
        <v>8</v>
      </c>
      <c r="J235" s="97"/>
      <c r="K235" s="97"/>
      <c r="L235" s="97">
        <v>2</v>
      </c>
      <c r="M235" s="97"/>
      <c r="N235" s="95"/>
      <c r="O235" s="97"/>
      <c r="P235" s="97">
        <v>3</v>
      </c>
      <c r="Q235" s="95">
        <v>9</v>
      </c>
      <c r="R235" s="97">
        <v>6</v>
      </c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>
        <v>18</v>
      </c>
      <c r="AL235" s="95">
        <v>8</v>
      </c>
      <c r="AM235" s="95"/>
      <c r="AN235" s="95"/>
      <c r="AO235" s="97"/>
      <c r="AP235" s="97"/>
      <c r="AQ235" s="97">
        <v>7</v>
      </c>
      <c r="AR235" s="97">
        <v>4</v>
      </c>
      <c r="AS235" s="97">
        <v>7</v>
      </c>
      <c r="AT235" s="95"/>
      <c r="AU235" s="95"/>
      <c r="AV235" s="97"/>
      <c r="AW235" s="95"/>
      <c r="AX235" s="97">
        <v>1</v>
      </c>
      <c r="AY235" s="97">
        <v>8</v>
      </c>
      <c r="AZ235" s="97">
        <v>5</v>
      </c>
      <c r="BA235" s="97">
        <v>2</v>
      </c>
      <c r="BB235" s="97">
        <v>1</v>
      </c>
      <c r="BC235" s="95">
        <v>1</v>
      </c>
      <c r="BD235" s="95"/>
      <c r="BE235" s="95">
        <v>7</v>
      </c>
      <c r="BF235" s="95"/>
      <c r="BG235" s="97"/>
      <c r="BH235" s="97"/>
      <c r="BI235" s="97"/>
      <c r="BJ235" s="97">
        <v>6</v>
      </c>
      <c r="BK235" s="97">
        <v>1</v>
      </c>
      <c r="BL235" s="97"/>
      <c r="BM235" s="97"/>
      <c r="BN235" s="97">
        <v>1</v>
      </c>
      <c r="BO235" s="97">
        <v>1</v>
      </c>
      <c r="BP235" s="97"/>
      <c r="BQ235" s="97"/>
      <c r="BR235" s="95"/>
      <c r="BS235" s="95"/>
    </row>
    <row r="236" spans="1:71" ht="12.95" customHeight="1">
      <c r="A236" s="64">
        <v>224</v>
      </c>
      <c r="B236" s="6" t="s">
        <v>502</v>
      </c>
      <c r="C236" s="65" t="s">
        <v>499</v>
      </c>
      <c r="D236" s="65"/>
      <c r="E236" s="95">
        <v>2</v>
      </c>
      <c r="F236" s="97">
        <v>2</v>
      </c>
      <c r="G236" s="97"/>
      <c r="H236" s="95">
        <v>1</v>
      </c>
      <c r="I236" s="95">
        <v>2</v>
      </c>
      <c r="J236" s="97"/>
      <c r="K236" s="97"/>
      <c r="L236" s="97"/>
      <c r="M236" s="97"/>
      <c r="N236" s="95"/>
      <c r="O236" s="97"/>
      <c r="P236" s="97">
        <v>1</v>
      </c>
      <c r="Q236" s="95"/>
      <c r="R236" s="97">
        <v>1</v>
      </c>
      <c r="S236" s="97"/>
      <c r="T236" s="97"/>
      <c r="U236" s="97">
        <v>1</v>
      </c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>
        <v>1</v>
      </c>
      <c r="AP236" s="97"/>
      <c r="AQ236" s="97">
        <v>1</v>
      </c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customHeight="1">
      <c r="A240" s="64">
        <v>228</v>
      </c>
      <c r="B240" s="6" t="s">
        <v>508</v>
      </c>
      <c r="C240" s="65" t="s">
        <v>507</v>
      </c>
      <c r="D240" s="65"/>
      <c r="E240" s="95">
        <v>6</v>
      </c>
      <c r="F240" s="97">
        <v>6</v>
      </c>
      <c r="G240" s="97"/>
      <c r="H240" s="95"/>
      <c r="I240" s="95">
        <v>5</v>
      </c>
      <c r="J240" s="97"/>
      <c r="K240" s="97"/>
      <c r="L240" s="97">
        <v>1</v>
      </c>
      <c r="M240" s="97"/>
      <c r="N240" s="95"/>
      <c r="O240" s="97"/>
      <c r="P240" s="97">
        <v>2</v>
      </c>
      <c r="Q240" s="95">
        <v>1</v>
      </c>
      <c r="R240" s="97">
        <v>3</v>
      </c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>
        <v>6</v>
      </c>
      <c r="AL240" s="95"/>
      <c r="AM240" s="95"/>
      <c r="AN240" s="95"/>
      <c r="AO240" s="97"/>
      <c r="AP240" s="97"/>
      <c r="AQ240" s="97"/>
      <c r="AR240" s="97">
        <v>3</v>
      </c>
      <c r="AS240" s="97">
        <v>3</v>
      </c>
      <c r="AT240" s="95"/>
      <c r="AU240" s="95"/>
      <c r="AV240" s="97"/>
      <c r="AW240" s="95">
        <v>2</v>
      </c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>
      <c r="A243" s="64">
        <v>231</v>
      </c>
      <c r="B243" s="6" t="s">
        <v>511</v>
      </c>
      <c r="C243" s="65" t="s">
        <v>512</v>
      </c>
      <c r="D243" s="65"/>
      <c r="E243" s="95">
        <v>45</v>
      </c>
      <c r="F243" s="97">
        <v>45</v>
      </c>
      <c r="G243" s="97"/>
      <c r="H243" s="95">
        <v>11</v>
      </c>
      <c r="I243" s="95"/>
      <c r="J243" s="97"/>
      <c r="K243" s="97"/>
      <c r="L243" s="97">
        <v>3</v>
      </c>
      <c r="M243" s="97"/>
      <c r="N243" s="95"/>
      <c r="O243" s="97">
        <v>1</v>
      </c>
      <c r="P243" s="97">
        <v>13</v>
      </c>
      <c r="Q243" s="95">
        <v>11</v>
      </c>
      <c r="R243" s="97">
        <v>18</v>
      </c>
      <c r="S243" s="97">
        <v>2</v>
      </c>
      <c r="T243" s="97"/>
      <c r="U243" s="97">
        <v>4</v>
      </c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>
        <v>1</v>
      </c>
      <c r="AG243" s="97"/>
      <c r="AH243" s="97">
        <v>1</v>
      </c>
      <c r="AI243" s="97"/>
      <c r="AJ243" s="97"/>
      <c r="AK243" s="97">
        <v>39</v>
      </c>
      <c r="AL243" s="95">
        <v>2</v>
      </c>
      <c r="AM243" s="95"/>
      <c r="AN243" s="95"/>
      <c r="AO243" s="97">
        <v>1</v>
      </c>
      <c r="AP243" s="97">
        <v>1</v>
      </c>
      <c r="AQ243" s="97">
        <v>2</v>
      </c>
      <c r="AR243" s="97">
        <v>11</v>
      </c>
      <c r="AS243" s="97">
        <v>30</v>
      </c>
      <c r="AT243" s="95"/>
      <c r="AU243" s="95"/>
      <c r="AV243" s="97"/>
      <c r="AW243" s="95">
        <v>5</v>
      </c>
      <c r="AX243" s="97">
        <v>1</v>
      </c>
      <c r="AY243" s="97">
        <v>2</v>
      </c>
      <c r="AZ243" s="97">
        <v>2</v>
      </c>
      <c r="BA243" s="97"/>
      <c r="BB243" s="97"/>
      <c r="BC243" s="95"/>
      <c r="BD243" s="95"/>
      <c r="BE243" s="95">
        <v>2</v>
      </c>
      <c r="BF243" s="95"/>
      <c r="BG243" s="97"/>
      <c r="BH243" s="97"/>
      <c r="BI243" s="97"/>
      <c r="BJ243" s="97"/>
      <c r="BK243" s="97"/>
      <c r="BL243" s="97"/>
      <c r="BM243" s="97"/>
      <c r="BN243" s="97"/>
      <c r="BO243" s="97">
        <v>2</v>
      </c>
      <c r="BP243" s="97"/>
      <c r="BQ243" s="97"/>
      <c r="BR243" s="95"/>
      <c r="BS243" s="95"/>
    </row>
    <row r="244" spans="1:71" ht="12.95" customHeight="1">
      <c r="A244" s="64">
        <v>232</v>
      </c>
      <c r="B244" s="6" t="s">
        <v>513</v>
      </c>
      <c r="C244" s="65" t="s">
        <v>512</v>
      </c>
      <c r="D244" s="65"/>
      <c r="E244" s="95">
        <v>23</v>
      </c>
      <c r="F244" s="97">
        <v>22</v>
      </c>
      <c r="G244" s="97">
        <v>1</v>
      </c>
      <c r="H244" s="95">
        <v>4</v>
      </c>
      <c r="I244" s="95">
        <v>4</v>
      </c>
      <c r="J244" s="97"/>
      <c r="K244" s="97"/>
      <c r="L244" s="97"/>
      <c r="M244" s="97"/>
      <c r="N244" s="95"/>
      <c r="O244" s="97"/>
      <c r="P244" s="97">
        <v>3</v>
      </c>
      <c r="Q244" s="95">
        <v>4</v>
      </c>
      <c r="R244" s="97">
        <v>16</v>
      </c>
      <c r="S244" s="97"/>
      <c r="T244" s="97"/>
      <c r="U244" s="97">
        <v>2</v>
      </c>
      <c r="V244" s="95"/>
      <c r="W244" s="95"/>
      <c r="X244" s="95"/>
      <c r="Y244" s="97"/>
      <c r="Z244" s="97"/>
      <c r="AA244" s="97"/>
      <c r="AB244" s="97"/>
      <c r="AC244" s="97"/>
      <c r="AD244" s="97">
        <v>1</v>
      </c>
      <c r="AE244" s="97"/>
      <c r="AF244" s="97"/>
      <c r="AG244" s="97"/>
      <c r="AH244" s="97">
        <v>1</v>
      </c>
      <c r="AI244" s="97"/>
      <c r="AJ244" s="97"/>
      <c r="AK244" s="97">
        <v>19</v>
      </c>
      <c r="AL244" s="95">
        <v>6</v>
      </c>
      <c r="AM244" s="95"/>
      <c r="AN244" s="95"/>
      <c r="AO244" s="97"/>
      <c r="AP244" s="97"/>
      <c r="AQ244" s="97">
        <v>1</v>
      </c>
      <c r="AR244" s="97">
        <v>8</v>
      </c>
      <c r="AS244" s="97">
        <v>13</v>
      </c>
      <c r="AT244" s="95"/>
      <c r="AU244" s="95">
        <v>1</v>
      </c>
      <c r="AV244" s="97"/>
      <c r="AW244" s="95">
        <v>1</v>
      </c>
      <c r="AX244" s="97">
        <v>3</v>
      </c>
      <c r="AY244" s="97">
        <v>8</v>
      </c>
      <c r="AZ244" s="97">
        <v>7</v>
      </c>
      <c r="BA244" s="97">
        <v>1</v>
      </c>
      <c r="BB244" s="97"/>
      <c r="BC244" s="95"/>
      <c r="BD244" s="95"/>
      <c r="BE244" s="95">
        <v>7</v>
      </c>
      <c r="BF244" s="95"/>
      <c r="BG244" s="97"/>
      <c r="BH244" s="97"/>
      <c r="BI244" s="97">
        <v>1</v>
      </c>
      <c r="BJ244" s="97">
        <v>5</v>
      </c>
      <c r="BK244" s="97"/>
      <c r="BL244" s="97"/>
      <c r="BM244" s="97"/>
      <c r="BN244" s="97"/>
      <c r="BO244" s="97">
        <v>2</v>
      </c>
      <c r="BP244" s="97"/>
      <c r="BQ244" s="97"/>
      <c r="BR244" s="95">
        <v>1</v>
      </c>
      <c r="BS244" s="95"/>
    </row>
    <row r="245" spans="1:71" ht="12.95" customHeight="1">
      <c r="A245" s="64">
        <v>233</v>
      </c>
      <c r="B245" s="6" t="s">
        <v>514</v>
      </c>
      <c r="C245" s="65" t="s">
        <v>512</v>
      </c>
      <c r="D245" s="65"/>
      <c r="E245" s="95">
        <v>10</v>
      </c>
      <c r="F245" s="97">
        <v>10</v>
      </c>
      <c r="G245" s="97"/>
      <c r="H245" s="95">
        <v>3</v>
      </c>
      <c r="I245" s="95">
        <v>1</v>
      </c>
      <c r="J245" s="97"/>
      <c r="K245" s="97">
        <v>1</v>
      </c>
      <c r="L245" s="97"/>
      <c r="M245" s="97"/>
      <c r="N245" s="95"/>
      <c r="O245" s="97"/>
      <c r="P245" s="97">
        <v>1</v>
      </c>
      <c r="Q245" s="95">
        <v>2</v>
      </c>
      <c r="R245" s="97">
        <v>5</v>
      </c>
      <c r="S245" s="97">
        <v>2</v>
      </c>
      <c r="T245" s="97"/>
      <c r="U245" s="97">
        <v>1</v>
      </c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>
        <v>1</v>
      </c>
      <c r="AI245" s="97"/>
      <c r="AJ245" s="97"/>
      <c r="AK245" s="97">
        <v>7</v>
      </c>
      <c r="AL245" s="95"/>
      <c r="AM245" s="95"/>
      <c r="AN245" s="95">
        <v>1</v>
      </c>
      <c r="AO245" s="97">
        <v>3</v>
      </c>
      <c r="AP245" s="97"/>
      <c r="AQ245" s="97"/>
      <c r="AR245" s="97">
        <v>2</v>
      </c>
      <c r="AS245" s="97">
        <v>5</v>
      </c>
      <c r="AT245" s="95"/>
      <c r="AU245" s="95"/>
      <c r="AV245" s="97"/>
      <c r="AW245" s="95">
        <v>1</v>
      </c>
      <c r="AX245" s="97"/>
      <c r="AY245" s="97">
        <v>1</v>
      </c>
      <c r="AZ245" s="97"/>
      <c r="BA245" s="97">
        <v>1</v>
      </c>
      <c r="BB245" s="97"/>
      <c r="BC245" s="95">
        <v>1</v>
      </c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>
        <v>1</v>
      </c>
      <c r="BR245" s="95"/>
      <c r="BS245" s="95"/>
    </row>
    <row r="246" spans="1:71" ht="12.95" customHeight="1">
      <c r="A246" s="64">
        <v>234</v>
      </c>
      <c r="B246" s="6" t="s">
        <v>515</v>
      </c>
      <c r="C246" s="65" t="s">
        <v>512</v>
      </c>
      <c r="D246" s="65"/>
      <c r="E246" s="95">
        <v>4</v>
      </c>
      <c r="F246" s="97">
        <v>4</v>
      </c>
      <c r="G246" s="97"/>
      <c r="H246" s="95"/>
      <c r="I246" s="95">
        <v>2</v>
      </c>
      <c r="J246" s="97">
        <v>1</v>
      </c>
      <c r="K246" s="97"/>
      <c r="L246" s="97"/>
      <c r="M246" s="97"/>
      <c r="N246" s="95"/>
      <c r="O246" s="97"/>
      <c r="P246" s="97"/>
      <c r="Q246" s="95">
        <v>1</v>
      </c>
      <c r="R246" s="97">
        <v>2</v>
      </c>
      <c r="S246" s="97"/>
      <c r="T246" s="97">
        <v>1</v>
      </c>
      <c r="U246" s="97">
        <v>1</v>
      </c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>
        <v>3</v>
      </c>
      <c r="AL246" s="95"/>
      <c r="AM246" s="95"/>
      <c r="AN246" s="95"/>
      <c r="AO246" s="97">
        <v>1</v>
      </c>
      <c r="AP246" s="97">
        <v>1</v>
      </c>
      <c r="AQ246" s="97">
        <v>1</v>
      </c>
      <c r="AR246" s="97"/>
      <c r="AS246" s="97">
        <v>1</v>
      </c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customHeight="1">
      <c r="A247" s="64">
        <v>235</v>
      </c>
      <c r="B247" s="6" t="s">
        <v>516</v>
      </c>
      <c r="C247" s="65" t="s">
        <v>517</v>
      </c>
      <c r="D247" s="65"/>
      <c r="E247" s="95">
        <v>5</v>
      </c>
      <c r="F247" s="97">
        <v>5</v>
      </c>
      <c r="G247" s="97"/>
      <c r="H247" s="95">
        <v>4</v>
      </c>
      <c r="I247" s="95"/>
      <c r="J247" s="97"/>
      <c r="K247" s="97"/>
      <c r="L247" s="97"/>
      <c r="M247" s="97"/>
      <c r="N247" s="95"/>
      <c r="O247" s="97"/>
      <c r="P247" s="97">
        <v>2</v>
      </c>
      <c r="Q247" s="95"/>
      <c r="R247" s="97">
        <v>3</v>
      </c>
      <c r="S247" s="97"/>
      <c r="T247" s="97"/>
      <c r="U247" s="97">
        <v>1</v>
      </c>
      <c r="V247" s="95"/>
      <c r="W247" s="95"/>
      <c r="X247" s="95"/>
      <c r="Y247" s="97">
        <v>1</v>
      </c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>
        <v>3</v>
      </c>
      <c r="AL247" s="95"/>
      <c r="AM247" s="95"/>
      <c r="AN247" s="95"/>
      <c r="AO247" s="97">
        <v>1</v>
      </c>
      <c r="AP247" s="97"/>
      <c r="AQ247" s="97">
        <v>1</v>
      </c>
      <c r="AR247" s="97">
        <v>1</v>
      </c>
      <c r="AS247" s="97">
        <v>2</v>
      </c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customHeight="1">
      <c r="A249" s="64">
        <v>237</v>
      </c>
      <c r="B249" s="6" t="s">
        <v>519</v>
      </c>
      <c r="C249" s="65" t="s">
        <v>517</v>
      </c>
      <c r="D249" s="65"/>
      <c r="E249" s="95">
        <v>7</v>
      </c>
      <c r="F249" s="97">
        <v>7</v>
      </c>
      <c r="G249" s="97"/>
      <c r="H249" s="95">
        <v>4</v>
      </c>
      <c r="I249" s="95">
        <v>3</v>
      </c>
      <c r="J249" s="97"/>
      <c r="K249" s="97"/>
      <c r="L249" s="97">
        <v>1</v>
      </c>
      <c r="M249" s="97"/>
      <c r="N249" s="95"/>
      <c r="O249" s="97"/>
      <c r="P249" s="97">
        <v>1</v>
      </c>
      <c r="Q249" s="95">
        <v>1</v>
      </c>
      <c r="R249" s="97">
        <v>5</v>
      </c>
      <c r="S249" s="97"/>
      <c r="T249" s="97"/>
      <c r="U249" s="97">
        <v>1</v>
      </c>
      <c r="V249" s="95"/>
      <c r="W249" s="95"/>
      <c r="X249" s="95"/>
      <c r="Y249" s="97"/>
      <c r="Z249" s="97"/>
      <c r="AA249" s="97"/>
      <c r="AB249" s="97"/>
      <c r="AC249" s="97"/>
      <c r="AD249" s="97"/>
      <c r="AE249" s="97">
        <v>1</v>
      </c>
      <c r="AF249" s="97"/>
      <c r="AG249" s="97"/>
      <c r="AH249" s="97">
        <v>1</v>
      </c>
      <c r="AI249" s="97"/>
      <c r="AJ249" s="97"/>
      <c r="AK249" s="97">
        <v>4</v>
      </c>
      <c r="AL249" s="95">
        <v>1</v>
      </c>
      <c r="AM249" s="95"/>
      <c r="AN249" s="95"/>
      <c r="AO249" s="97">
        <v>1</v>
      </c>
      <c r="AP249" s="97"/>
      <c r="AQ249" s="97"/>
      <c r="AR249" s="97">
        <v>1</v>
      </c>
      <c r="AS249" s="97">
        <v>5</v>
      </c>
      <c r="AT249" s="95"/>
      <c r="AU249" s="95"/>
      <c r="AV249" s="97"/>
      <c r="AW249" s="95"/>
      <c r="AX249" s="97"/>
      <c r="AY249" s="97">
        <v>1</v>
      </c>
      <c r="AZ249" s="97">
        <v>1</v>
      </c>
      <c r="BA249" s="97"/>
      <c r="BB249" s="97"/>
      <c r="BC249" s="95"/>
      <c r="BD249" s="95"/>
      <c r="BE249" s="95">
        <v>1</v>
      </c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>
        <v>1</v>
      </c>
      <c r="BS249" s="95"/>
    </row>
    <row r="250" spans="1:71" ht="22.7" customHeight="1">
      <c r="A250" s="64">
        <v>238</v>
      </c>
      <c r="B250" s="6" t="s">
        <v>520</v>
      </c>
      <c r="C250" s="65" t="s">
        <v>517</v>
      </c>
      <c r="D250" s="65"/>
      <c r="E250" s="95">
        <v>1</v>
      </c>
      <c r="F250" s="97">
        <v>1</v>
      </c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>
        <v>1</v>
      </c>
      <c r="S250" s="97"/>
      <c r="T250" s="97"/>
      <c r="U250" s="97">
        <v>1</v>
      </c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>
        <v>1</v>
      </c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customHeight="1">
      <c r="A255" s="64">
        <v>243</v>
      </c>
      <c r="B255" s="6" t="s">
        <v>526</v>
      </c>
      <c r="C255" s="65" t="s">
        <v>527</v>
      </c>
      <c r="D255" s="65"/>
      <c r="E255" s="95">
        <v>1</v>
      </c>
      <c r="F255" s="97">
        <v>1</v>
      </c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>
        <v>1</v>
      </c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>
        <v>1</v>
      </c>
      <c r="AL255" s="95"/>
      <c r="AM255" s="95"/>
      <c r="AN255" s="95"/>
      <c r="AO255" s="97"/>
      <c r="AP255" s="97"/>
      <c r="AQ255" s="97"/>
      <c r="AR255" s="97"/>
      <c r="AS255" s="97">
        <v>1</v>
      </c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>
      <c r="A256" s="64">
        <v>244</v>
      </c>
      <c r="B256" s="6" t="s">
        <v>528</v>
      </c>
      <c r="C256" s="65" t="s">
        <v>527</v>
      </c>
      <c r="D256" s="65"/>
      <c r="E256" s="95">
        <v>16</v>
      </c>
      <c r="F256" s="97">
        <v>16</v>
      </c>
      <c r="G256" s="97"/>
      <c r="H256" s="95">
        <v>3</v>
      </c>
      <c r="I256" s="95">
        <v>2</v>
      </c>
      <c r="J256" s="97"/>
      <c r="K256" s="97"/>
      <c r="L256" s="97">
        <v>3</v>
      </c>
      <c r="M256" s="97">
        <v>1</v>
      </c>
      <c r="N256" s="95"/>
      <c r="O256" s="97"/>
      <c r="P256" s="97">
        <v>6</v>
      </c>
      <c r="Q256" s="95">
        <v>3</v>
      </c>
      <c r="R256" s="97">
        <v>4</v>
      </c>
      <c r="S256" s="97">
        <v>2</v>
      </c>
      <c r="T256" s="97">
        <v>1</v>
      </c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>
        <v>4</v>
      </c>
      <c r="AI256" s="97">
        <v>1</v>
      </c>
      <c r="AJ256" s="97"/>
      <c r="AK256" s="97">
        <v>11</v>
      </c>
      <c r="AL256" s="95">
        <v>1</v>
      </c>
      <c r="AM256" s="95"/>
      <c r="AN256" s="95"/>
      <c r="AO256" s="97">
        <v>1</v>
      </c>
      <c r="AP256" s="97">
        <v>1</v>
      </c>
      <c r="AQ256" s="97">
        <v>2</v>
      </c>
      <c r="AR256" s="97">
        <v>2</v>
      </c>
      <c r="AS256" s="97">
        <v>10</v>
      </c>
      <c r="AT256" s="95"/>
      <c r="AU256" s="95"/>
      <c r="AV256" s="97"/>
      <c r="AW256" s="95"/>
      <c r="AX256" s="97"/>
      <c r="AY256" s="97">
        <v>1</v>
      </c>
      <c r="AZ256" s="97"/>
      <c r="BA256" s="97"/>
      <c r="BB256" s="97">
        <v>1</v>
      </c>
      <c r="BC256" s="95"/>
      <c r="BD256" s="95"/>
      <c r="BE256" s="95">
        <v>1</v>
      </c>
      <c r="BF256" s="95"/>
      <c r="BG256" s="97"/>
      <c r="BH256" s="97"/>
      <c r="BI256" s="97"/>
      <c r="BJ256" s="97"/>
      <c r="BK256" s="97"/>
      <c r="BL256" s="97"/>
      <c r="BM256" s="97"/>
      <c r="BN256" s="97"/>
      <c r="BO256" s="97">
        <v>1</v>
      </c>
      <c r="BP256" s="97">
        <v>1</v>
      </c>
      <c r="BQ256" s="97"/>
      <c r="BR256" s="95"/>
      <c r="BS256" s="95"/>
    </row>
    <row r="257" spans="1:71" ht="12.95" hidden="1" customHeight="1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customHeight="1">
      <c r="A262" s="64">
        <v>250</v>
      </c>
      <c r="B262" s="6">
        <v>197</v>
      </c>
      <c r="C262" s="65" t="s">
        <v>535</v>
      </c>
      <c r="D262" s="65"/>
      <c r="E262" s="95">
        <v>2</v>
      </c>
      <c r="F262" s="97">
        <v>2</v>
      </c>
      <c r="G262" s="97"/>
      <c r="H262" s="95"/>
      <c r="I262" s="95">
        <v>2</v>
      </c>
      <c r="J262" s="97"/>
      <c r="K262" s="97"/>
      <c r="L262" s="97"/>
      <c r="M262" s="97"/>
      <c r="N262" s="95"/>
      <c r="O262" s="97"/>
      <c r="P262" s="97"/>
      <c r="Q262" s="95"/>
      <c r="R262" s="97"/>
      <c r="S262" s="97">
        <v>2</v>
      </c>
      <c r="T262" s="97"/>
      <c r="U262" s="97"/>
      <c r="V262" s="95"/>
      <c r="W262" s="95"/>
      <c r="X262" s="95"/>
      <c r="Y262" s="97">
        <v>2</v>
      </c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>
        <v>1</v>
      </c>
      <c r="AR262" s="97">
        <v>1</v>
      </c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customHeight="1">
      <c r="A267" s="64">
        <v>255</v>
      </c>
      <c r="B267" s="6">
        <v>198</v>
      </c>
      <c r="C267" s="65" t="s">
        <v>541</v>
      </c>
      <c r="D267" s="65"/>
      <c r="E267" s="95">
        <v>3</v>
      </c>
      <c r="F267" s="97">
        <v>3</v>
      </c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>
        <v>1</v>
      </c>
      <c r="R267" s="97">
        <v>2</v>
      </c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>
        <v>1</v>
      </c>
      <c r="AI267" s="97"/>
      <c r="AJ267" s="97"/>
      <c r="AK267" s="97">
        <v>2</v>
      </c>
      <c r="AL267" s="95"/>
      <c r="AM267" s="95"/>
      <c r="AN267" s="95"/>
      <c r="AO267" s="97"/>
      <c r="AP267" s="97"/>
      <c r="AQ267" s="97"/>
      <c r="AR267" s="97">
        <v>1</v>
      </c>
      <c r="AS267" s="97">
        <v>2</v>
      </c>
      <c r="AT267" s="95"/>
      <c r="AU267" s="95"/>
      <c r="AV267" s="97"/>
      <c r="AW267" s="95">
        <v>1</v>
      </c>
      <c r="AX267" s="97">
        <v>1</v>
      </c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8</v>
      </c>
      <c r="F268" s="95">
        <f t="shared" si="18"/>
        <v>7</v>
      </c>
      <c r="G268" s="95">
        <f t="shared" si="18"/>
        <v>1</v>
      </c>
      <c r="H268" s="95">
        <f t="shared" si="18"/>
        <v>0</v>
      </c>
      <c r="I268" s="95">
        <f t="shared" si="18"/>
        <v>1</v>
      </c>
      <c r="J268" s="95">
        <f t="shared" si="18"/>
        <v>2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6</v>
      </c>
      <c r="S268" s="95">
        <f t="shared" si="18"/>
        <v>2</v>
      </c>
      <c r="T268" s="95">
        <f t="shared" si="18"/>
        <v>0</v>
      </c>
      <c r="U268" s="95">
        <f t="shared" si="18"/>
        <v>3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1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4</v>
      </c>
      <c r="AL268" s="95">
        <f t="shared" si="19"/>
        <v>1</v>
      </c>
      <c r="AM268" s="95">
        <f t="shared" si="19"/>
        <v>0</v>
      </c>
      <c r="AN268" s="95">
        <f t="shared" si="19"/>
        <v>0</v>
      </c>
      <c r="AO268" s="95">
        <f t="shared" si="19"/>
        <v>1</v>
      </c>
      <c r="AP268" s="95">
        <f t="shared" si="19"/>
        <v>0</v>
      </c>
      <c r="AQ268" s="95">
        <f t="shared" si="19"/>
        <v>1</v>
      </c>
      <c r="AR268" s="95">
        <f t="shared" si="19"/>
        <v>1</v>
      </c>
      <c r="AS268" s="95">
        <f t="shared" si="19"/>
        <v>5</v>
      </c>
      <c r="AT268" s="95">
        <f t="shared" si="19"/>
        <v>0</v>
      </c>
      <c r="AU268" s="95">
        <f t="shared" si="19"/>
        <v>0</v>
      </c>
      <c r="AV268" s="95">
        <f t="shared" si="19"/>
        <v>1</v>
      </c>
      <c r="AW268" s="95">
        <f t="shared" si="19"/>
        <v>0</v>
      </c>
      <c r="AX268" s="95">
        <f t="shared" si="19"/>
        <v>0</v>
      </c>
      <c r="AY268" s="95">
        <f t="shared" si="19"/>
        <v>1</v>
      </c>
      <c r="AZ268" s="95">
        <f t="shared" si="19"/>
        <v>1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1</v>
      </c>
      <c r="BI268" s="95">
        <f t="shared" si="19"/>
        <v>0</v>
      </c>
      <c r="BJ268" s="95">
        <f t="shared" si="19"/>
        <v>1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customHeight="1">
      <c r="A270" s="64">
        <v>258</v>
      </c>
      <c r="B270" s="6" t="s">
        <v>546</v>
      </c>
      <c r="C270" s="65" t="s">
        <v>545</v>
      </c>
      <c r="D270" s="65"/>
      <c r="E270" s="95">
        <v>1</v>
      </c>
      <c r="F270" s="97">
        <v>1</v>
      </c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>
        <v>1</v>
      </c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>
        <v>1</v>
      </c>
      <c r="AL270" s="95">
        <v>1</v>
      </c>
      <c r="AM270" s="95"/>
      <c r="AN270" s="95"/>
      <c r="AO270" s="97">
        <v>1</v>
      </c>
      <c r="AP270" s="97"/>
      <c r="AQ270" s="97"/>
      <c r="AR270" s="97"/>
      <c r="AS270" s="97"/>
      <c r="AT270" s="95"/>
      <c r="AU270" s="95"/>
      <c r="AV270" s="97"/>
      <c r="AW270" s="95"/>
      <c r="AX270" s="97"/>
      <c r="AY270" s="97">
        <v>1</v>
      </c>
      <c r="AZ270" s="97">
        <v>1</v>
      </c>
      <c r="BA270" s="97"/>
      <c r="BB270" s="97"/>
      <c r="BC270" s="95"/>
      <c r="BD270" s="95"/>
      <c r="BE270" s="95"/>
      <c r="BF270" s="95"/>
      <c r="BG270" s="97"/>
      <c r="BH270" s="97">
        <v>1</v>
      </c>
      <c r="BI270" s="97"/>
      <c r="BJ270" s="97">
        <v>1</v>
      </c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customHeight="1">
      <c r="A271" s="64">
        <v>259</v>
      </c>
      <c r="B271" s="6" t="s">
        <v>547</v>
      </c>
      <c r="C271" s="65" t="s">
        <v>545</v>
      </c>
      <c r="D271" s="65"/>
      <c r="E271" s="95">
        <v>1</v>
      </c>
      <c r="F271" s="97">
        <v>1</v>
      </c>
      <c r="G271" s="97"/>
      <c r="H271" s="95"/>
      <c r="I271" s="95">
        <v>1</v>
      </c>
      <c r="J271" s="97"/>
      <c r="K271" s="97"/>
      <c r="L271" s="97"/>
      <c r="M271" s="97"/>
      <c r="N271" s="95"/>
      <c r="O271" s="97"/>
      <c r="P271" s="97"/>
      <c r="Q271" s="95"/>
      <c r="R271" s="97">
        <v>1</v>
      </c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>
        <v>1</v>
      </c>
      <c r="AL271" s="95"/>
      <c r="AM271" s="95"/>
      <c r="AN271" s="95"/>
      <c r="AO271" s="97"/>
      <c r="AP271" s="97"/>
      <c r="AQ271" s="97"/>
      <c r="AR271" s="97"/>
      <c r="AS271" s="97">
        <v>1</v>
      </c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customHeight="1">
      <c r="A274" s="64">
        <v>262</v>
      </c>
      <c r="B274" s="6" t="s">
        <v>551</v>
      </c>
      <c r="C274" s="65" t="s">
        <v>552</v>
      </c>
      <c r="D274" s="65"/>
      <c r="E274" s="95">
        <v>2</v>
      </c>
      <c r="F274" s="97">
        <v>1</v>
      </c>
      <c r="G274" s="97">
        <v>1</v>
      </c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>
        <v>1</v>
      </c>
      <c r="S274" s="97">
        <v>1</v>
      </c>
      <c r="T274" s="97"/>
      <c r="U274" s="97">
        <v>1</v>
      </c>
      <c r="V274" s="95"/>
      <c r="W274" s="95"/>
      <c r="X274" s="95"/>
      <c r="Y274" s="97"/>
      <c r="Z274" s="97"/>
      <c r="AA274" s="97"/>
      <c r="AB274" s="97"/>
      <c r="AC274" s="97">
        <v>1</v>
      </c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>
        <v>1</v>
      </c>
      <c r="AR274" s="97"/>
      <c r="AS274" s="97">
        <v>1</v>
      </c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customHeight="1">
      <c r="A285" s="64">
        <v>273</v>
      </c>
      <c r="B285" s="6" t="s">
        <v>563</v>
      </c>
      <c r="C285" s="65" t="s">
        <v>564</v>
      </c>
      <c r="D285" s="65"/>
      <c r="E285" s="95">
        <v>2</v>
      </c>
      <c r="F285" s="97">
        <v>2</v>
      </c>
      <c r="G285" s="97"/>
      <c r="H285" s="95"/>
      <c r="I285" s="95"/>
      <c r="J285" s="97">
        <v>2</v>
      </c>
      <c r="K285" s="97"/>
      <c r="L285" s="97"/>
      <c r="M285" s="97"/>
      <c r="N285" s="95"/>
      <c r="O285" s="97"/>
      <c r="P285" s="97"/>
      <c r="Q285" s="95"/>
      <c r="R285" s="97">
        <v>2</v>
      </c>
      <c r="S285" s="97"/>
      <c r="T285" s="97"/>
      <c r="U285" s="97">
        <v>2</v>
      </c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>
        <v>2</v>
      </c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>
      <c r="A287" s="64">
        <v>275</v>
      </c>
      <c r="B287" s="6" t="s">
        <v>566</v>
      </c>
      <c r="C287" s="65" t="s">
        <v>567</v>
      </c>
      <c r="D287" s="65"/>
      <c r="E287" s="95">
        <v>1</v>
      </c>
      <c r="F287" s="97">
        <v>1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>
        <v>1</v>
      </c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>
        <v>1</v>
      </c>
      <c r="AL287" s="95"/>
      <c r="AM287" s="95"/>
      <c r="AN287" s="95"/>
      <c r="AO287" s="97"/>
      <c r="AP287" s="97"/>
      <c r="AQ287" s="97"/>
      <c r="AR287" s="97">
        <v>1</v>
      </c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customHeight="1">
      <c r="A293" s="64">
        <v>281</v>
      </c>
      <c r="B293" s="6" t="s">
        <v>575</v>
      </c>
      <c r="C293" s="65" t="s">
        <v>574</v>
      </c>
      <c r="D293" s="65"/>
      <c r="E293" s="95">
        <v>1</v>
      </c>
      <c r="F293" s="97">
        <v>1</v>
      </c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>
        <v>1</v>
      </c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>
        <v>1</v>
      </c>
      <c r="AL293" s="95"/>
      <c r="AM293" s="95"/>
      <c r="AN293" s="95"/>
      <c r="AO293" s="97"/>
      <c r="AP293" s="97"/>
      <c r="AQ293" s="97"/>
      <c r="AR293" s="97"/>
      <c r="AS293" s="97">
        <v>1</v>
      </c>
      <c r="AT293" s="95"/>
      <c r="AU293" s="95"/>
      <c r="AV293" s="97">
        <v>1</v>
      </c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34</v>
      </c>
      <c r="F395" s="95">
        <f t="shared" si="21"/>
        <v>34</v>
      </c>
      <c r="G395" s="95">
        <f t="shared" si="21"/>
        <v>0</v>
      </c>
      <c r="H395" s="95">
        <f t="shared" si="21"/>
        <v>0</v>
      </c>
      <c r="I395" s="95">
        <f t="shared" si="21"/>
        <v>2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4</v>
      </c>
      <c r="Q395" s="95">
        <f t="shared" si="21"/>
        <v>4</v>
      </c>
      <c r="R395" s="95">
        <f t="shared" si="21"/>
        <v>19</v>
      </c>
      <c r="S395" s="95">
        <f t="shared" si="21"/>
        <v>6</v>
      </c>
      <c r="T395" s="95">
        <f t="shared" si="21"/>
        <v>1</v>
      </c>
      <c r="U395" s="95">
        <f t="shared" si="21"/>
        <v>2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2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2</v>
      </c>
      <c r="AJ395" s="95">
        <f t="shared" si="21"/>
        <v>0</v>
      </c>
      <c r="AK395" s="95">
        <f t="shared" ref="AK395:BP395" si="22">SUM(AK396:AK445)</f>
        <v>28</v>
      </c>
      <c r="AL395" s="95">
        <f t="shared" si="22"/>
        <v>2</v>
      </c>
      <c r="AM395" s="95">
        <f t="shared" si="22"/>
        <v>0</v>
      </c>
      <c r="AN395" s="95">
        <f t="shared" si="22"/>
        <v>0</v>
      </c>
      <c r="AO395" s="95">
        <f t="shared" si="22"/>
        <v>1</v>
      </c>
      <c r="AP395" s="95">
        <f t="shared" si="22"/>
        <v>0</v>
      </c>
      <c r="AQ395" s="95">
        <f t="shared" si="22"/>
        <v>1</v>
      </c>
      <c r="AR395" s="95">
        <f t="shared" si="22"/>
        <v>6</v>
      </c>
      <c r="AS395" s="95">
        <f t="shared" si="22"/>
        <v>26</v>
      </c>
      <c r="AT395" s="95">
        <f t="shared" si="22"/>
        <v>0</v>
      </c>
      <c r="AU395" s="95">
        <f t="shared" si="22"/>
        <v>0</v>
      </c>
      <c r="AV395" s="95">
        <f t="shared" si="22"/>
        <v>3</v>
      </c>
      <c r="AW395" s="95">
        <f t="shared" si="22"/>
        <v>3</v>
      </c>
      <c r="AX395" s="95">
        <f t="shared" si="22"/>
        <v>2</v>
      </c>
      <c r="AY395" s="95">
        <f t="shared" si="22"/>
        <v>2</v>
      </c>
      <c r="AZ395" s="95">
        <f t="shared" si="22"/>
        <v>2</v>
      </c>
      <c r="BA395" s="95">
        <f t="shared" si="22"/>
        <v>0</v>
      </c>
      <c r="BB395" s="95">
        <f t="shared" si="22"/>
        <v>0</v>
      </c>
      <c r="BC395" s="95">
        <f t="shared" si="22"/>
        <v>1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1</v>
      </c>
      <c r="BJ395" s="95">
        <f t="shared" si="22"/>
        <v>1</v>
      </c>
      <c r="BK395" s="95">
        <f t="shared" si="22"/>
        <v>1</v>
      </c>
      <c r="BL395" s="95">
        <f t="shared" si="22"/>
        <v>0</v>
      </c>
      <c r="BM395" s="95">
        <f t="shared" si="22"/>
        <v>0</v>
      </c>
      <c r="BN395" s="95">
        <f t="shared" si="22"/>
        <v>1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customHeight="1">
      <c r="A409" s="64">
        <v>397</v>
      </c>
      <c r="B409" s="6" t="s">
        <v>724</v>
      </c>
      <c r="C409" s="65" t="s">
        <v>723</v>
      </c>
      <c r="D409" s="65"/>
      <c r="E409" s="95">
        <v>2</v>
      </c>
      <c r="F409" s="97">
        <v>2</v>
      </c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>
        <v>2</v>
      </c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>
        <v>2</v>
      </c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>
        <v>1</v>
      </c>
      <c r="AP409" s="97"/>
      <c r="AQ409" s="97">
        <v>1</v>
      </c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customHeight="1">
      <c r="A413" s="64">
        <v>401</v>
      </c>
      <c r="B413" s="6" t="s">
        <v>2460</v>
      </c>
      <c r="C413" s="65" t="s">
        <v>2459</v>
      </c>
      <c r="D413" s="65"/>
      <c r="E413" s="95">
        <v>1</v>
      </c>
      <c r="F413" s="97">
        <v>1</v>
      </c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>
        <v>1</v>
      </c>
      <c r="S413" s="97"/>
      <c r="T413" s="97"/>
      <c r="U413" s="97">
        <v>1</v>
      </c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>
        <v>1</v>
      </c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>
      <c r="A426" s="64">
        <v>414</v>
      </c>
      <c r="B426" s="6" t="s">
        <v>743</v>
      </c>
      <c r="C426" s="65" t="s">
        <v>744</v>
      </c>
      <c r="D426" s="65"/>
      <c r="E426" s="95">
        <v>7</v>
      </c>
      <c r="F426" s="97">
        <v>7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>
        <v>1</v>
      </c>
      <c r="Q426" s="95">
        <v>1</v>
      </c>
      <c r="R426" s="97">
        <v>4</v>
      </c>
      <c r="S426" s="97">
        <v>1</v>
      </c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>
        <v>7</v>
      </c>
      <c r="AL426" s="95"/>
      <c r="AM426" s="95"/>
      <c r="AN426" s="95"/>
      <c r="AO426" s="97"/>
      <c r="AP426" s="97"/>
      <c r="AQ426" s="97"/>
      <c r="AR426" s="97">
        <v>3</v>
      </c>
      <c r="AS426" s="97">
        <v>4</v>
      </c>
      <c r="AT426" s="95"/>
      <c r="AU426" s="95"/>
      <c r="AV426" s="97"/>
      <c r="AW426" s="95">
        <v>1</v>
      </c>
      <c r="AX426" s="97">
        <v>1</v>
      </c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customHeight="1">
      <c r="A428" s="64">
        <v>416</v>
      </c>
      <c r="B428" s="6" t="s">
        <v>2340</v>
      </c>
      <c r="C428" s="65" t="s">
        <v>744</v>
      </c>
      <c r="D428" s="65"/>
      <c r="E428" s="95">
        <v>1</v>
      </c>
      <c r="F428" s="97">
        <v>1</v>
      </c>
      <c r="G428" s="97"/>
      <c r="H428" s="95"/>
      <c r="I428" s="95"/>
      <c r="J428" s="97"/>
      <c r="K428" s="97"/>
      <c r="L428" s="97"/>
      <c r="M428" s="97"/>
      <c r="N428" s="95"/>
      <c r="O428" s="97"/>
      <c r="P428" s="97">
        <v>1</v>
      </c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>
        <v>1</v>
      </c>
      <c r="AL428" s="95"/>
      <c r="AM428" s="95"/>
      <c r="AN428" s="95"/>
      <c r="AO428" s="97"/>
      <c r="AP428" s="97"/>
      <c r="AQ428" s="97"/>
      <c r="AR428" s="97">
        <v>1</v>
      </c>
      <c r="AS428" s="97"/>
      <c r="AT428" s="95"/>
      <c r="AU428" s="95"/>
      <c r="AV428" s="97"/>
      <c r="AW428" s="95">
        <v>1</v>
      </c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customHeight="1">
      <c r="A429" s="64">
        <v>417</v>
      </c>
      <c r="B429" s="6" t="s">
        <v>2339</v>
      </c>
      <c r="C429" s="65" t="s">
        <v>744</v>
      </c>
      <c r="D429" s="65"/>
      <c r="E429" s="95">
        <v>2</v>
      </c>
      <c r="F429" s="97">
        <v>2</v>
      </c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>
        <v>1</v>
      </c>
      <c r="R429" s="97">
        <v>1</v>
      </c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>
        <v>2</v>
      </c>
      <c r="AL429" s="95">
        <v>1</v>
      </c>
      <c r="AM429" s="95"/>
      <c r="AN429" s="95"/>
      <c r="AO429" s="97"/>
      <c r="AP429" s="97"/>
      <c r="AQ429" s="97"/>
      <c r="AR429" s="97">
        <v>1</v>
      </c>
      <c r="AS429" s="97">
        <v>1</v>
      </c>
      <c r="AT429" s="95"/>
      <c r="AU429" s="95"/>
      <c r="AV429" s="97"/>
      <c r="AW429" s="95"/>
      <c r="AX429" s="97"/>
      <c r="AY429" s="97">
        <v>1</v>
      </c>
      <c r="AZ429" s="97">
        <v>1</v>
      </c>
      <c r="BA429" s="97"/>
      <c r="BB429" s="97"/>
      <c r="BC429" s="95">
        <v>1</v>
      </c>
      <c r="BD429" s="95"/>
      <c r="BE429" s="95"/>
      <c r="BF429" s="95"/>
      <c r="BG429" s="97"/>
      <c r="BH429" s="97"/>
      <c r="BI429" s="97"/>
      <c r="BJ429" s="97">
        <v>1</v>
      </c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customHeight="1">
      <c r="A433" s="64">
        <v>421</v>
      </c>
      <c r="B433" s="6" t="s">
        <v>750</v>
      </c>
      <c r="C433" s="65" t="s">
        <v>751</v>
      </c>
      <c r="D433" s="65"/>
      <c r="E433" s="95">
        <v>19</v>
      </c>
      <c r="F433" s="97">
        <v>19</v>
      </c>
      <c r="G433" s="97"/>
      <c r="H433" s="95"/>
      <c r="I433" s="95">
        <v>2</v>
      </c>
      <c r="J433" s="97"/>
      <c r="K433" s="97"/>
      <c r="L433" s="97"/>
      <c r="M433" s="97"/>
      <c r="N433" s="95"/>
      <c r="O433" s="97"/>
      <c r="P433" s="97">
        <v>1</v>
      </c>
      <c r="Q433" s="95">
        <v>2</v>
      </c>
      <c r="R433" s="97">
        <v>12</v>
      </c>
      <c r="S433" s="97">
        <v>3</v>
      </c>
      <c r="T433" s="97">
        <v>1</v>
      </c>
      <c r="U433" s="97">
        <v>1</v>
      </c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>
        <v>2</v>
      </c>
      <c r="AJ433" s="97"/>
      <c r="AK433" s="97">
        <v>16</v>
      </c>
      <c r="AL433" s="95">
        <v>1</v>
      </c>
      <c r="AM433" s="95"/>
      <c r="AN433" s="95"/>
      <c r="AO433" s="97"/>
      <c r="AP433" s="97"/>
      <c r="AQ433" s="97"/>
      <c r="AR433" s="97">
        <v>1</v>
      </c>
      <c r="AS433" s="97">
        <v>18</v>
      </c>
      <c r="AT433" s="95"/>
      <c r="AU433" s="95"/>
      <c r="AV433" s="97">
        <v>3</v>
      </c>
      <c r="AW433" s="95">
        <v>1</v>
      </c>
      <c r="AX433" s="97">
        <v>1</v>
      </c>
      <c r="AY433" s="97">
        <v>1</v>
      </c>
      <c r="AZ433" s="97">
        <v>1</v>
      </c>
      <c r="BA433" s="97"/>
      <c r="BB433" s="97"/>
      <c r="BC433" s="95"/>
      <c r="BD433" s="95"/>
      <c r="BE433" s="95"/>
      <c r="BF433" s="95"/>
      <c r="BG433" s="97"/>
      <c r="BH433" s="97"/>
      <c r="BI433" s="97">
        <v>1</v>
      </c>
      <c r="BJ433" s="97"/>
      <c r="BK433" s="97">
        <v>1</v>
      </c>
      <c r="BL433" s="97"/>
      <c r="BM433" s="97"/>
      <c r="BN433" s="97">
        <v>1</v>
      </c>
      <c r="BO433" s="97"/>
      <c r="BP433" s="97"/>
      <c r="BQ433" s="97"/>
      <c r="BR433" s="95"/>
      <c r="BS433" s="95"/>
    </row>
    <row r="434" spans="1:71" ht="22.7" customHeight="1">
      <c r="A434" s="64">
        <v>422</v>
      </c>
      <c r="B434" s="6" t="s">
        <v>752</v>
      </c>
      <c r="C434" s="65" t="s">
        <v>751</v>
      </c>
      <c r="D434" s="65"/>
      <c r="E434" s="95">
        <v>2</v>
      </c>
      <c r="F434" s="97">
        <v>2</v>
      </c>
      <c r="G434" s="97"/>
      <c r="H434" s="95"/>
      <c r="I434" s="95"/>
      <c r="J434" s="97"/>
      <c r="K434" s="97"/>
      <c r="L434" s="97"/>
      <c r="M434" s="97"/>
      <c r="N434" s="95"/>
      <c r="O434" s="97"/>
      <c r="P434" s="97">
        <v>1</v>
      </c>
      <c r="Q434" s="95"/>
      <c r="R434" s="97">
        <v>1</v>
      </c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>
        <v>2</v>
      </c>
      <c r="AL434" s="95"/>
      <c r="AM434" s="95"/>
      <c r="AN434" s="95"/>
      <c r="AO434" s="97"/>
      <c r="AP434" s="97"/>
      <c r="AQ434" s="97"/>
      <c r="AR434" s="97"/>
      <c r="AS434" s="97">
        <v>2</v>
      </c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125</v>
      </c>
      <c r="F446" s="95">
        <f t="shared" si="24"/>
        <v>122</v>
      </c>
      <c r="G446" s="95">
        <f t="shared" si="24"/>
        <v>3</v>
      </c>
      <c r="H446" s="95">
        <f t="shared" si="24"/>
        <v>4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6</v>
      </c>
      <c r="M446" s="95">
        <f t="shared" si="24"/>
        <v>0</v>
      </c>
      <c r="N446" s="95">
        <f t="shared" si="24"/>
        <v>0</v>
      </c>
      <c r="O446" s="95">
        <f t="shared" si="24"/>
        <v>2</v>
      </c>
      <c r="P446" s="95">
        <f t="shared" si="24"/>
        <v>11</v>
      </c>
      <c r="Q446" s="95">
        <f t="shared" si="24"/>
        <v>22</v>
      </c>
      <c r="R446" s="95">
        <f t="shared" si="24"/>
        <v>67</v>
      </c>
      <c r="S446" s="95">
        <f t="shared" si="24"/>
        <v>18</v>
      </c>
      <c r="T446" s="95">
        <f t="shared" si="24"/>
        <v>5</v>
      </c>
      <c r="U446" s="95">
        <f t="shared" si="24"/>
        <v>10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1</v>
      </c>
      <c r="Z446" s="95">
        <f t="shared" si="24"/>
        <v>5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1</v>
      </c>
      <c r="AG446" s="95">
        <f t="shared" si="24"/>
        <v>2</v>
      </c>
      <c r="AH446" s="95">
        <f t="shared" si="24"/>
        <v>1</v>
      </c>
      <c r="AI446" s="95">
        <f t="shared" si="24"/>
        <v>13</v>
      </c>
      <c r="AJ446" s="95">
        <f t="shared" si="24"/>
        <v>0</v>
      </c>
      <c r="AK446" s="95">
        <f t="shared" ref="AK446:BP446" si="25">SUM(AK447:AK508)</f>
        <v>91</v>
      </c>
      <c r="AL446" s="95">
        <f t="shared" si="25"/>
        <v>13</v>
      </c>
      <c r="AM446" s="95">
        <f t="shared" si="25"/>
        <v>0</v>
      </c>
      <c r="AN446" s="95">
        <f t="shared" si="25"/>
        <v>1</v>
      </c>
      <c r="AO446" s="95">
        <f t="shared" si="25"/>
        <v>8</v>
      </c>
      <c r="AP446" s="95">
        <f t="shared" si="25"/>
        <v>5</v>
      </c>
      <c r="AQ446" s="95">
        <f t="shared" si="25"/>
        <v>16</v>
      </c>
      <c r="AR446" s="95">
        <f t="shared" si="25"/>
        <v>35</v>
      </c>
      <c r="AS446" s="95">
        <f t="shared" si="25"/>
        <v>60</v>
      </c>
      <c r="AT446" s="95">
        <f t="shared" si="25"/>
        <v>1</v>
      </c>
      <c r="AU446" s="95">
        <f t="shared" si="25"/>
        <v>0</v>
      </c>
      <c r="AV446" s="95">
        <f t="shared" si="25"/>
        <v>0</v>
      </c>
      <c r="AW446" s="95">
        <f t="shared" si="25"/>
        <v>13</v>
      </c>
      <c r="AX446" s="95">
        <f t="shared" si="25"/>
        <v>7</v>
      </c>
      <c r="AY446" s="95">
        <f t="shared" si="25"/>
        <v>15</v>
      </c>
      <c r="AZ446" s="95">
        <f t="shared" si="25"/>
        <v>9</v>
      </c>
      <c r="BA446" s="95">
        <f t="shared" si="25"/>
        <v>5</v>
      </c>
      <c r="BB446" s="95">
        <f t="shared" si="25"/>
        <v>1</v>
      </c>
      <c r="BC446" s="95">
        <f t="shared" si="25"/>
        <v>0</v>
      </c>
      <c r="BD446" s="95">
        <f t="shared" si="25"/>
        <v>0</v>
      </c>
      <c r="BE446" s="95">
        <f t="shared" si="25"/>
        <v>12</v>
      </c>
      <c r="BF446" s="95">
        <f t="shared" si="25"/>
        <v>0</v>
      </c>
      <c r="BG446" s="95">
        <f t="shared" si="25"/>
        <v>0</v>
      </c>
      <c r="BH446" s="95">
        <f t="shared" si="25"/>
        <v>2</v>
      </c>
      <c r="BI446" s="95">
        <f t="shared" si="25"/>
        <v>1</v>
      </c>
      <c r="BJ446" s="95">
        <f t="shared" si="25"/>
        <v>5</v>
      </c>
      <c r="BK446" s="95">
        <f t="shared" si="25"/>
        <v>1</v>
      </c>
      <c r="BL446" s="95">
        <f t="shared" si="25"/>
        <v>0</v>
      </c>
      <c r="BM446" s="95">
        <f t="shared" si="25"/>
        <v>0</v>
      </c>
      <c r="BN446" s="95">
        <f t="shared" si="25"/>
        <v>1</v>
      </c>
      <c r="BO446" s="95">
        <f t="shared" si="25"/>
        <v>4</v>
      </c>
      <c r="BP446" s="95">
        <f t="shared" si="25"/>
        <v>2</v>
      </c>
      <c r="BQ446" s="95">
        <f t="shared" ref="BQ446:CV446" si="26">SUM(BQ447:BQ508)</f>
        <v>0</v>
      </c>
      <c r="BR446" s="95">
        <f t="shared" si="26"/>
        <v>4</v>
      </c>
      <c r="BS446" s="95">
        <f t="shared" si="26"/>
        <v>1</v>
      </c>
    </row>
    <row r="447" spans="1:71" ht="12.95" hidden="1" customHeight="1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customHeight="1">
      <c r="A469" s="64">
        <v>457</v>
      </c>
      <c r="B469" s="6" t="s">
        <v>789</v>
      </c>
      <c r="C469" s="65" t="s">
        <v>790</v>
      </c>
      <c r="D469" s="65"/>
      <c r="E469" s="95">
        <v>6</v>
      </c>
      <c r="F469" s="97">
        <v>6</v>
      </c>
      <c r="G469" s="97"/>
      <c r="H469" s="95"/>
      <c r="I469" s="95"/>
      <c r="J469" s="97"/>
      <c r="K469" s="97"/>
      <c r="L469" s="97">
        <v>1</v>
      </c>
      <c r="M469" s="97"/>
      <c r="N469" s="95"/>
      <c r="O469" s="97"/>
      <c r="P469" s="97"/>
      <c r="Q469" s="95">
        <v>1</v>
      </c>
      <c r="R469" s="97">
        <v>3</v>
      </c>
      <c r="S469" s="97">
        <v>2</v>
      </c>
      <c r="T469" s="97"/>
      <c r="U469" s="97">
        <v>1</v>
      </c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>
        <v>1</v>
      </c>
      <c r="AJ469" s="97"/>
      <c r="AK469" s="97">
        <v>4</v>
      </c>
      <c r="AL469" s="95"/>
      <c r="AM469" s="95"/>
      <c r="AN469" s="95"/>
      <c r="AO469" s="97">
        <v>2</v>
      </c>
      <c r="AP469" s="97">
        <v>1</v>
      </c>
      <c r="AQ469" s="97">
        <v>1</v>
      </c>
      <c r="AR469" s="97"/>
      <c r="AS469" s="97">
        <v>2</v>
      </c>
      <c r="AT469" s="95"/>
      <c r="AU469" s="95"/>
      <c r="AV469" s="97"/>
      <c r="AW469" s="95"/>
      <c r="AX469" s="97">
        <v>1</v>
      </c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customHeight="1">
      <c r="A470" s="64">
        <v>458</v>
      </c>
      <c r="B470" s="6" t="s">
        <v>791</v>
      </c>
      <c r="C470" s="65" t="s">
        <v>790</v>
      </c>
      <c r="D470" s="65"/>
      <c r="E470" s="95">
        <v>1</v>
      </c>
      <c r="F470" s="97">
        <v>1</v>
      </c>
      <c r="G470" s="97"/>
      <c r="H470" s="95"/>
      <c r="I470" s="95"/>
      <c r="J470" s="97"/>
      <c r="K470" s="97"/>
      <c r="L470" s="97">
        <v>1</v>
      </c>
      <c r="M470" s="97"/>
      <c r="N470" s="95"/>
      <c r="O470" s="97"/>
      <c r="P470" s="97"/>
      <c r="Q470" s="95"/>
      <c r="R470" s="97"/>
      <c r="S470" s="97">
        <v>1</v>
      </c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>
        <v>1</v>
      </c>
      <c r="AJ470" s="97"/>
      <c r="AK470" s="97"/>
      <c r="AL470" s="95"/>
      <c r="AM470" s="95"/>
      <c r="AN470" s="95"/>
      <c r="AO470" s="97"/>
      <c r="AP470" s="97"/>
      <c r="AQ470" s="97">
        <v>1</v>
      </c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>
      <c r="A480" s="64">
        <v>468</v>
      </c>
      <c r="B480" s="6" t="s">
        <v>803</v>
      </c>
      <c r="C480" s="65" t="s">
        <v>804</v>
      </c>
      <c r="D480" s="65"/>
      <c r="E480" s="95">
        <v>76</v>
      </c>
      <c r="F480" s="97">
        <v>74</v>
      </c>
      <c r="G480" s="97">
        <v>2</v>
      </c>
      <c r="H480" s="95">
        <v>4</v>
      </c>
      <c r="I480" s="95"/>
      <c r="J480" s="97"/>
      <c r="K480" s="97"/>
      <c r="L480" s="97">
        <v>3</v>
      </c>
      <c r="M480" s="97"/>
      <c r="N480" s="95"/>
      <c r="O480" s="97">
        <v>1</v>
      </c>
      <c r="P480" s="97">
        <v>4</v>
      </c>
      <c r="Q480" s="95">
        <v>11</v>
      </c>
      <c r="R480" s="97">
        <v>42</v>
      </c>
      <c r="S480" s="97">
        <v>13</v>
      </c>
      <c r="T480" s="97">
        <v>5</v>
      </c>
      <c r="U480" s="97">
        <v>5</v>
      </c>
      <c r="V480" s="95"/>
      <c r="W480" s="95"/>
      <c r="X480" s="95"/>
      <c r="Y480" s="97">
        <v>1</v>
      </c>
      <c r="Z480" s="97">
        <v>4</v>
      </c>
      <c r="AA480" s="97"/>
      <c r="AB480" s="97"/>
      <c r="AC480" s="97"/>
      <c r="AD480" s="97"/>
      <c r="AE480" s="97"/>
      <c r="AF480" s="97">
        <v>1</v>
      </c>
      <c r="AG480" s="97">
        <v>1</v>
      </c>
      <c r="AH480" s="97">
        <v>1</v>
      </c>
      <c r="AI480" s="97">
        <v>11</v>
      </c>
      <c r="AJ480" s="97"/>
      <c r="AK480" s="97">
        <v>51</v>
      </c>
      <c r="AL480" s="95">
        <v>8</v>
      </c>
      <c r="AM480" s="95"/>
      <c r="AN480" s="95">
        <v>1</v>
      </c>
      <c r="AO480" s="97">
        <v>2</v>
      </c>
      <c r="AP480" s="97">
        <v>1</v>
      </c>
      <c r="AQ480" s="97">
        <v>9</v>
      </c>
      <c r="AR480" s="97">
        <v>25</v>
      </c>
      <c r="AS480" s="97">
        <v>38</v>
      </c>
      <c r="AT480" s="95">
        <v>1</v>
      </c>
      <c r="AU480" s="95"/>
      <c r="AV480" s="97"/>
      <c r="AW480" s="95">
        <v>9</v>
      </c>
      <c r="AX480" s="97">
        <v>4</v>
      </c>
      <c r="AY480" s="97">
        <v>10</v>
      </c>
      <c r="AZ480" s="97">
        <v>5</v>
      </c>
      <c r="BA480" s="97">
        <v>4</v>
      </c>
      <c r="BB480" s="97">
        <v>1</v>
      </c>
      <c r="BC480" s="95"/>
      <c r="BD480" s="95"/>
      <c r="BE480" s="95">
        <v>8</v>
      </c>
      <c r="BF480" s="95"/>
      <c r="BG480" s="97"/>
      <c r="BH480" s="97">
        <v>2</v>
      </c>
      <c r="BI480" s="97"/>
      <c r="BJ480" s="97">
        <v>2</v>
      </c>
      <c r="BK480" s="97"/>
      <c r="BL480" s="97"/>
      <c r="BM480" s="97"/>
      <c r="BN480" s="97"/>
      <c r="BO480" s="97">
        <v>4</v>
      </c>
      <c r="BP480" s="97">
        <v>2</v>
      </c>
      <c r="BQ480" s="97"/>
      <c r="BR480" s="95">
        <v>3</v>
      </c>
      <c r="BS480" s="95">
        <v>1</v>
      </c>
    </row>
    <row r="481" spans="1:71" ht="22.7" customHeight="1">
      <c r="A481" s="64">
        <v>469</v>
      </c>
      <c r="B481" s="6" t="s">
        <v>805</v>
      </c>
      <c r="C481" s="65" t="s">
        <v>804</v>
      </c>
      <c r="D481" s="65"/>
      <c r="E481" s="95">
        <v>35</v>
      </c>
      <c r="F481" s="97">
        <v>34</v>
      </c>
      <c r="G481" s="97">
        <v>1</v>
      </c>
      <c r="H481" s="95"/>
      <c r="I481" s="95"/>
      <c r="J481" s="97"/>
      <c r="K481" s="97"/>
      <c r="L481" s="97">
        <v>1</v>
      </c>
      <c r="M481" s="97"/>
      <c r="N481" s="95"/>
      <c r="O481" s="97"/>
      <c r="P481" s="97">
        <v>7</v>
      </c>
      <c r="Q481" s="95">
        <v>8</v>
      </c>
      <c r="R481" s="97">
        <v>18</v>
      </c>
      <c r="S481" s="97">
        <v>2</v>
      </c>
      <c r="T481" s="97"/>
      <c r="U481" s="97">
        <v>4</v>
      </c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>
        <v>31</v>
      </c>
      <c r="AL481" s="95">
        <v>4</v>
      </c>
      <c r="AM481" s="95"/>
      <c r="AN481" s="95"/>
      <c r="AO481" s="97">
        <v>3</v>
      </c>
      <c r="AP481" s="97">
        <v>2</v>
      </c>
      <c r="AQ481" s="97">
        <v>3</v>
      </c>
      <c r="AR481" s="97">
        <v>10</v>
      </c>
      <c r="AS481" s="97">
        <v>17</v>
      </c>
      <c r="AT481" s="95"/>
      <c r="AU481" s="95"/>
      <c r="AV481" s="97"/>
      <c r="AW481" s="95">
        <v>2</v>
      </c>
      <c r="AX481" s="97">
        <v>1</v>
      </c>
      <c r="AY481" s="97">
        <v>4</v>
      </c>
      <c r="AZ481" s="97">
        <v>3</v>
      </c>
      <c r="BA481" s="97">
        <v>1</v>
      </c>
      <c r="BB481" s="97"/>
      <c r="BC481" s="95"/>
      <c r="BD481" s="95"/>
      <c r="BE481" s="95">
        <v>3</v>
      </c>
      <c r="BF481" s="95"/>
      <c r="BG481" s="97"/>
      <c r="BH481" s="97"/>
      <c r="BI481" s="97">
        <v>1</v>
      </c>
      <c r="BJ481" s="97">
        <v>3</v>
      </c>
      <c r="BK481" s="97"/>
      <c r="BL481" s="97"/>
      <c r="BM481" s="97"/>
      <c r="BN481" s="97"/>
      <c r="BO481" s="97"/>
      <c r="BP481" s="97"/>
      <c r="BQ481" s="97"/>
      <c r="BR481" s="95">
        <v>1</v>
      </c>
      <c r="BS481" s="95"/>
    </row>
    <row r="482" spans="1:71" ht="49.5" customHeight="1">
      <c r="A482" s="64">
        <v>470</v>
      </c>
      <c r="B482" s="6" t="s">
        <v>806</v>
      </c>
      <c r="C482" s="65" t="s">
        <v>807</v>
      </c>
      <c r="D482" s="65"/>
      <c r="E482" s="95">
        <v>6</v>
      </c>
      <c r="F482" s="97">
        <v>6</v>
      </c>
      <c r="G482" s="97"/>
      <c r="H482" s="95"/>
      <c r="I482" s="95"/>
      <c r="J482" s="97"/>
      <c r="K482" s="97"/>
      <c r="L482" s="97"/>
      <c r="M482" s="97"/>
      <c r="N482" s="95"/>
      <c r="O482" s="97">
        <v>1</v>
      </c>
      <c r="P482" s="97"/>
      <c r="Q482" s="95">
        <v>1</v>
      </c>
      <c r="R482" s="97">
        <v>4</v>
      </c>
      <c r="S482" s="97"/>
      <c r="T482" s="97"/>
      <c r="U482" s="97"/>
      <c r="V482" s="95"/>
      <c r="W482" s="95"/>
      <c r="X482" s="95"/>
      <c r="Y482" s="97"/>
      <c r="Z482" s="97">
        <v>1</v>
      </c>
      <c r="AA482" s="97"/>
      <c r="AB482" s="97"/>
      <c r="AC482" s="97"/>
      <c r="AD482" s="97"/>
      <c r="AE482" s="97"/>
      <c r="AF482" s="97"/>
      <c r="AG482" s="97">
        <v>1</v>
      </c>
      <c r="AH482" s="97"/>
      <c r="AI482" s="97"/>
      <c r="AJ482" s="97"/>
      <c r="AK482" s="97">
        <v>4</v>
      </c>
      <c r="AL482" s="95">
        <v>1</v>
      </c>
      <c r="AM482" s="95"/>
      <c r="AN482" s="95"/>
      <c r="AO482" s="97">
        <v>1</v>
      </c>
      <c r="AP482" s="97">
        <v>1</v>
      </c>
      <c r="AQ482" s="97">
        <v>1</v>
      </c>
      <c r="AR482" s="97"/>
      <c r="AS482" s="97">
        <v>3</v>
      </c>
      <c r="AT482" s="95"/>
      <c r="AU482" s="95"/>
      <c r="AV482" s="97"/>
      <c r="AW482" s="95">
        <v>1</v>
      </c>
      <c r="AX482" s="97">
        <v>1</v>
      </c>
      <c r="AY482" s="97">
        <v>1</v>
      </c>
      <c r="AZ482" s="97">
        <v>1</v>
      </c>
      <c r="BA482" s="97"/>
      <c r="BB482" s="97"/>
      <c r="BC482" s="95"/>
      <c r="BD482" s="95"/>
      <c r="BE482" s="95">
        <v>1</v>
      </c>
      <c r="BF482" s="95"/>
      <c r="BG482" s="97"/>
      <c r="BH482" s="97"/>
      <c r="BI482" s="97"/>
      <c r="BJ482" s="97"/>
      <c r="BK482" s="97">
        <v>1</v>
      </c>
      <c r="BL482" s="97"/>
      <c r="BM482" s="97"/>
      <c r="BN482" s="97">
        <v>1</v>
      </c>
      <c r="BO482" s="97"/>
      <c r="BP482" s="97"/>
      <c r="BQ482" s="97"/>
      <c r="BR482" s="95"/>
      <c r="BS482" s="95"/>
    </row>
    <row r="483" spans="1:71" ht="49.5" hidden="1" customHeight="1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customHeight="1">
      <c r="A485" s="64">
        <v>473</v>
      </c>
      <c r="B485" s="6">
        <v>264</v>
      </c>
      <c r="C485" s="65" t="s">
        <v>810</v>
      </c>
      <c r="D485" s="65"/>
      <c r="E485" s="95">
        <v>1</v>
      </c>
      <c r="F485" s="97">
        <v>1</v>
      </c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>
        <v>1</v>
      </c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>
        <v>1</v>
      </c>
      <c r="AL485" s="95"/>
      <c r="AM485" s="95"/>
      <c r="AN485" s="95"/>
      <c r="AO485" s="97"/>
      <c r="AP485" s="97"/>
      <c r="AQ485" s="97">
        <v>1</v>
      </c>
      <c r="AR485" s="97"/>
      <c r="AS485" s="97"/>
      <c r="AT485" s="95"/>
      <c r="AU485" s="95"/>
      <c r="AV485" s="97"/>
      <c r="AW485" s="95">
        <v>1</v>
      </c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2</v>
      </c>
      <c r="F509" s="95">
        <f t="shared" si="27"/>
        <v>2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1</v>
      </c>
      <c r="S509" s="95">
        <f t="shared" si="27"/>
        <v>1</v>
      </c>
      <c r="T509" s="95">
        <f t="shared" si="27"/>
        <v>0</v>
      </c>
      <c r="U509" s="95">
        <f t="shared" si="27"/>
        <v>1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1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1</v>
      </c>
      <c r="AP509" s="95">
        <f t="shared" si="28"/>
        <v>0</v>
      </c>
      <c r="AQ509" s="95">
        <f t="shared" si="28"/>
        <v>1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customHeight="1">
      <c r="A512" s="64">
        <v>500</v>
      </c>
      <c r="B512" s="6" t="s">
        <v>847</v>
      </c>
      <c r="C512" s="65" t="s">
        <v>848</v>
      </c>
      <c r="D512" s="65"/>
      <c r="E512" s="95">
        <v>1</v>
      </c>
      <c r="F512" s="97">
        <v>1</v>
      </c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>
        <v>1</v>
      </c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>
        <v>1</v>
      </c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>
        <v>1</v>
      </c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customHeight="1">
      <c r="A513" s="64">
        <v>501</v>
      </c>
      <c r="B513" s="6" t="s">
        <v>849</v>
      </c>
      <c r="C513" s="65" t="s">
        <v>848</v>
      </c>
      <c r="D513" s="65"/>
      <c r="E513" s="95">
        <v>1</v>
      </c>
      <c r="F513" s="97">
        <v>1</v>
      </c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>
        <v>1</v>
      </c>
      <c r="T513" s="97"/>
      <c r="U513" s="97">
        <v>1</v>
      </c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>
        <v>1</v>
      </c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232</v>
      </c>
      <c r="F520" s="95">
        <f t="shared" si="30"/>
        <v>231</v>
      </c>
      <c r="G520" s="95">
        <f t="shared" si="30"/>
        <v>1</v>
      </c>
      <c r="H520" s="95">
        <f t="shared" si="30"/>
        <v>6</v>
      </c>
      <c r="I520" s="95">
        <f t="shared" si="30"/>
        <v>32</v>
      </c>
      <c r="J520" s="95">
        <f t="shared" si="30"/>
        <v>0</v>
      </c>
      <c r="K520" s="95">
        <f t="shared" si="30"/>
        <v>0</v>
      </c>
      <c r="L520" s="95">
        <f t="shared" si="30"/>
        <v>28</v>
      </c>
      <c r="M520" s="95">
        <f t="shared" si="30"/>
        <v>1</v>
      </c>
      <c r="N520" s="95">
        <f t="shared" si="30"/>
        <v>9</v>
      </c>
      <c r="O520" s="95">
        <f t="shared" si="30"/>
        <v>9</v>
      </c>
      <c r="P520" s="95">
        <f t="shared" si="30"/>
        <v>50</v>
      </c>
      <c r="Q520" s="95">
        <f t="shared" si="30"/>
        <v>35</v>
      </c>
      <c r="R520" s="95">
        <f t="shared" si="30"/>
        <v>105</v>
      </c>
      <c r="S520" s="95">
        <f t="shared" si="30"/>
        <v>17</v>
      </c>
      <c r="T520" s="95">
        <f t="shared" si="30"/>
        <v>7</v>
      </c>
      <c r="U520" s="95">
        <f t="shared" si="30"/>
        <v>41</v>
      </c>
      <c r="V520" s="95">
        <f t="shared" si="30"/>
        <v>2</v>
      </c>
      <c r="W520" s="95">
        <f t="shared" si="30"/>
        <v>0</v>
      </c>
      <c r="X520" s="95">
        <f t="shared" si="30"/>
        <v>0</v>
      </c>
      <c r="Y520" s="95">
        <f t="shared" si="30"/>
        <v>2</v>
      </c>
      <c r="Z520" s="95">
        <f t="shared" si="30"/>
        <v>4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3</v>
      </c>
      <c r="AE520" s="95">
        <f t="shared" si="30"/>
        <v>3</v>
      </c>
      <c r="AF520" s="95">
        <f t="shared" si="30"/>
        <v>11</v>
      </c>
      <c r="AG520" s="95">
        <f t="shared" si="30"/>
        <v>4</v>
      </c>
      <c r="AH520" s="95">
        <f t="shared" si="30"/>
        <v>3</v>
      </c>
      <c r="AI520" s="95">
        <f t="shared" si="30"/>
        <v>10</v>
      </c>
      <c r="AJ520" s="95">
        <f t="shared" si="30"/>
        <v>0</v>
      </c>
      <c r="AK520" s="95">
        <f t="shared" ref="AK520:BP520" si="31">SUM(AK521:AK563)</f>
        <v>149</v>
      </c>
      <c r="AL520" s="95">
        <f t="shared" si="31"/>
        <v>22</v>
      </c>
      <c r="AM520" s="95">
        <f t="shared" si="31"/>
        <v>0</v>
      </c>
      <c r="AN520" s="95">
        <f t="shared" si="31"/>
        <v>0</v>
      </c>
      <c r="AO520" s="95">
        <f t="shared" si="31"/>
        <v>16</v>
      </c>
      <c r="AP520" s="95">
        <f t="shared" si="31"/>
        <v>17</v>
      </c>
      <c r="AQ520" s="95">
        <f t="shared" si="31"/>
        <v>36</v>
      </c>
      <c r="AR520" s="95">
        <f t="shared" si="31"/>
        <v>54</v>
      </c>
      <c r="AS520" s="95">
        <f t="shared" si="31"/>
        <v>106</v>
      </c>
      <c r="AT520" s="95">
        <f t="shared" si="31"/>
        <v>1</v>
      </c>
      <c r="AU520" s="95">
        <f t="shared" si="31"/>
        <v>2</v>
      </c>
      <c r="AV520" s="95">
        <f t="shared" si="31"/>
        <v>1</v>
      </c>
      <c r="AW520" s="95">
        <f t="shared" si="31"/>
        <v>25</v>
      </c>
      <c r="AX520" s="95">
        <f t="shared" si="31"/>
        <v>11</v>
      </c>
      <c r="AY520" s="95">
        <f t="shared" si="31"/>
        <v>23</v>
      </c>
      <c r="AZ520" s="95">
        <f t="shared" si="31"/>
        <v>16</v>
      </c>
      <c r="BA520" s="95">
        <f t="shared" si="31"/>
        <v>3</v>
      </c>
      <c r="BB520" s="95">
        <f t="shared" si="31"/>
        <v>4</v>
      </c>
      <c r="BC520" s="95">
        <f t="shared" si="31"/>
        <v>2</v>
      </c>
      <c r="BD520" s="95">
        <f t="shared" si="31"/>
        <v>0</v>
      </c>
      <c r="BE520" s="95">
        <f t="shared" si="31"/>
        <v>19</v>
      </c>
      <c r="BF520" s="95">
        <f t="shared" si="31"/>
        <v>2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13</v>
      </c>
      <c r="BK520" s="95">
        <f t="shared" si="31"/>
        <v>2</v>
      </c>
      <c r="BL520" s="95">
        <f t="shared" si="31"/>
        <v>2</v>
      </c>
      <c r="BM520" s="95">
        <f t="shared" si="31"/>
        <v>0</v>
      </c>
      <c r="BN520" s="95">
        <f t="shared" si="31"/>
        <v>0</v>
      </c>
      <c r="BO520" s="95">
        <f t="shared" si="31"/>
        <v>3</v>
      </c>
      <c r="BP520" s="95">
        <f t="shared" si="31"/>
        <v>2</v>
      </c>
      <c r="BQ520" s="95">
        <f t="shared" ref="BQ520:CV520" si="32">SUM(BQ521:BQ563)</f>
        <v>0</v>
      </c>
      <c r="BR520" s="95">
        <f t="shared" si="32"/>
        <v>5</v>
      </c>
      <c r="BS520" s="95">
        <f t="shared" si="32"/>
        <v>0</v>
      </c>
    </row>
    <row r="521" spans="1:71" ht="22.7" hidden="1" customHeight="1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>
      <c r="A547" s="64">
        <v>535</v>
      </c>
      <c r="B547" s="6" t="s">
        <v>896</v>
      </c>
      <c r="C547" s="65" t="s">
        <v>897</v>
      </c>
      <c r="D547" s="65"/>
      <c r="E547" s="95">
        <v>43</v>
      </c>
      <c r="F547" s="97">
        <v>43</v>
      </c>
      <c r="G547" s="97"/>
      <c r="H547" s="95"/>
      <c r="I547" s="95"/>
      <c r="J547" s="97"/>
      <c r="K547" s="97"/>
      <c r="L547" s="97">
        <v>6</v>
      </c>
      <c r="M547" s="97"/>
      <c r="N547" s="95"/>
      <c r="O547" s="97"/>
      <c r="P547" s="97">
        <v>6</v>
      </c>
      <c r="Q547" s="95">
        <v>3</v>
      </c>
      <c r="R547" s="97">
        <v>26</v>
      </c>
      <c r="S547" s="97">
        <v>4</v>
      </c>
      <c r="T547" s="97">
        <v>4</v>
      </c>
      <c r="U547" s="97">
        <v>10</v>
      </c>
      <c r="V547" s="95"/>
      <c r="W547" s="95"/>
      <c r="X547" s="95"/>
      <c r="Y547" s="97">
        <v>1</v>
      </c>
      <c r="Z547" s="97"/>
      <c r="AA547" s="97"/>
      <c r="AB547" s="97"/>
      <c r="AC547" s="97"/>
      <c r="AD547" s="97">
        <v>1</v>
      </c>
      <c r="AE547" s="97"/>
      <c r="AF547" s="97"/>
      <c r="AG547" s="97"/>
      <c r="AH547" s="97">
        <v>1</v>
      </c>
      <c r="AI547" s="97">
        <v>5</v>
      </c>
      <c r="AJ547" s="97"/>
      <c r="AK547" s="97">
        <v>25</v>
      </c>
      <c r="AL547" s="95">
        <v>3</v>
      </c>
      <c r="AM547" s="95"/>
      <c r="AN547" s="95"/>
      <c r="AO547" s="97">
        <v>7</v>
      </c>
      <c r="AP547" s="97">
        <v>4</v>
      </c>
      <c r="AQ547" s="97">
        <v>4</v>
      </c>
      <c r="AR547" s="97">
        <v>16</v>
      </c>
      <c r="AS547" s="97">
        <v>12</v>
      </c>
      <c r="AT547" s="95"/>
      <c r="AU547" s="95"/>
      <c r="AV547" s="97"/>
      <c r="AW547" s="95">
        <v>2</v>
      </c>
      <c r="AX547" s="97">
        <v>1</v>
      </c>
      <c r="AY547" s="97">
        <v>3</v>
      </c>
      <c r="AZ547" s="97">
        <v>3</v>
      </c>
      <c r="BA547" s="97"/>
      <c r="BB547" s="97"/>
      <c r="BC547" s="95">
        <v>1</v>
      </c>
      <c r="BD547" s="95"/>
      <c r="BE547" s="95">
        <v>1</v>
      </c>
      <c r="BF547" s="95">
        <v>1</v>
      </c>
      <c r="BG547" s="97"/>
      <c r="BH547" s="97"/>
      <c r="BI547" s="97"/>
      <c r="BJ547" s="97">
        <v>1</v>
      </c>
      <c r="BK547" s="97">
        <v>1</v>
      </c>
      <c r="BL547" s="97">
        <v>1</v>
      </c>
      <c r="BM547" s="97"/>
      <c r="BN547" s="97"/>
      <c r="BO547" s="97"/>
      <c r="BP547" s="97"/>
      <c r="BQ547" s="97"/>
      <c r="BR547" s="95">
        <v>1</v>
      </c>
      <c r="BS547" s="95"/>
    </row>
    <row r="548" spans="1:71" ht="22.7" customHeight="1">
      <c r="A548" s="64">
        <v>536</v>
      </c>
      <c r="B548" s="6" t="s">
        <v>898</v>
      </c>
      <c r="C548" s="65" t="s">
        <v>897</v>
      </c>
      <c r="D548" s="65"/>
      <c r="E548" s="95">
        <v>64</v>
      </c>
      <c r="F548" s="97">
        <v>64</v>
      </c>
      <c r="G548" s="97"/>
      <c r="H548" s="95">
        <v>5</v>
      </c>
      <c r="I548" s="95"/>
      <c r="J548" s="97"/>
      <c r="K548" s="97"/>
      <c r="L548" s="97">
        <v>6</v>
      </c>
      <c r="M548" s="97"/>
      <c r="N548" s="95"/>
      <c r="O548" s="97"/>
      <c r="P548" s="97">
        <v>12</v>
      </c>
      <c r="Q548" s="95">
        <v>11</v>
      </c>
      <c r="R548" s="97">
        <v>29</v>
      </c>
      <c r="S548" s="97">
        <v>9</v>
      </c>
      <c r="T548" s="97">
        <v>3</v>
      </c>
      <c r="U548" s="97">
        <v>18</v>
      </c>
      <c r="V548" s="95">
        <v>2</v>
      </c>
      <c r="W548" s="95"/>
      <c r="X548" s="95"/>
      <c r="Y548" s="97"/>
      <c r="Z548" s="97">
        <v>1</v>
      </c>
      <c r="AA548" s="97"/>
      <c r="AB548" s="97"/>
      <c r="AC548" s="97"/>
      <c r="AD548" s="97">
        <v>2</v>
      </c>
      <c r="AE548" s="97">
        <v>3</v>
      </c>
      <c r="AF548" s="97"/>
      <c r="AG548" s="97"/>
      <c r="AH548" s="97">
        <v>1</v>
      </c>
      <c r="AI548" s="97">
        <v>4</v>
      </c>
      <c r="AJ548" s="97"/>
      <c r="AK548" s="97">
        <v>33</v>
      </c>
      <c r="AL548" s="95"/>
      <c r="AM548" s="95"/>
      <c r="AN548" s="95"/>
      <c r="AO548" s="97">
        <v>6</v>
      </c>
      <c r="AP548" s="97">
        <v>8</v>
      </c>
      <c r="AQ548" s="97">
        <v>15</v>
      </c>
      <c r="AR548" s="97">
        <v>16</v>
      </c>
      <c r="AS548" s="97">
        <v>19</v>
      </c>
      <c r="AT548" s="95"/>
      <c r="AU548" s="95"/>
      <c r="AV548" s="97"/>
      <c r="AW548" s="95">
        <v>8</v>
      </c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customHeight="1">
      <c r="A549" s="64">
        <v>537</v>
      </c>
      <c r="B549" s="6" t="s">
        <v>899</v>
      </c>
      <c r="C549" s="65" t="s">
        <v>897</v>
      </c>
      <c r="D549" s="65"/>
      <c r="E549" s="95">
        <v>2</v>
      </c>
      <c r="F549" s="97">
        <v>2</v>
      </c>
      <c r="G549" s="97"/>
      <c r="H549" s="95"/>
      <c r="I549" s="95"/>
      <c r="J549" s="97"/>
      <c r="K549" s="97"/>
      <c r="L549" s="97">
        <v>2</v>
      </c>
      <c r="M549" s="97"/>
      <c r="N549" s="95"/>
      <c r="O549" s="97"/>
      <c r="P549" s="97"/>
      <c r="Q549" s="95"/>
      <c r="R549" s="97">
        <v>2</v>
      </c>
      <c r="S549" s="97"/>
      <c r="T549" s="97"/>
      <c r="U549" s="97">
        <v>1</v>
      </c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>
        <v>1</v>
      </c>
      <c r="AL549" s="95"/>
      <c r="AM549" s="95"/>
      <c r="AN549" s="95"/>
      <c r="AO549" s="97"/>
      <c r="AP549" s="97"/>
      <c r="AQ549" s="97">
        <v>1</v>
      </c>
      <c r="AR549" s="97">
        <v>1</v>
      </c>
      <c r="AS549" s="97"/>
      <c r="AT549" s="95"/>
      <c r="AU549" s="95"/>
      <c r="AV549" s="97"/>
      <c r="AW549" s="95">
        <v>1</v>
      </c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customHeight="1">
      <c r="A550" s="64">
        <v>538</v>
      </c>
      <c r="B550" s="6" t="s">
        <v>2462</v>
      </c>
      <c r="C550" s="65" t="s">
        <v>2478</v>
      </c>
      <c r="D550" s="65"/>
      <c r="E550" s="95">
        <v>2</v>
      </c>
      <c r="F550" s="97">
        <v>2</v>
      </c>
      <c r="G550" s="97"/>
      <c r="H550" s="95"/>
      <c r="I550" s="95"/>
      <c r="J550" s="97"/>
      <c r="K550" s="97"/>
      <c r="L550" s="97">
        <v>1</v>
      </c>
      <c r="M550" s="97"/>
      <c r="N550" s="95"/>
      <c r="O550" s="97"/>
      <c r="P550" s="97"/>
      <c r="Q550" s="95"/>
      <c r="R550" s="97">
        <v>2</v>
      </c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>
        <v>1</v>
      </c>
      <c r="AJ550" s="97"/>
      <c r="AK550" s="97">
        <v>1</v>
      </c>
      <c r="AL550" s="95"/>
      <c r="AM550" s="95"/>
      <c r="AN550" s="95"/>
      <c r="AO550" s="97"/>
      <c r="AP550" s="97"/>
      <c r="AQ550" s="97">
        <v>1</v>
      </c>
      <c r="AR550" s="97"/>
      <c r="AS550" s="97">
        <v>1</v>
      </c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customHeight="1">
      <c r="A551" s="64">
        <v>539</v>
      </c>
      <c r="B551" s="6" t="s">
        <v>2463</v>
      </c>
      <c r="C551" s="65" t="s">
        <v>2478</v>
      </c>
      <c r="D551" s="65"/>
      <c r="E551" s="95">
        <v>2</v>
      </c>
      <c r="F551" s="97">
        <v>2</v>
      </c>
      <c r="G551" s="97"/>
      <c r="H551" s="95"/>
      <c r="I551" s="95"/>
      <c r="J551" s="97"/>
      <c r="K551" s="97"/>
      <c r="L551" s="97">
        <v>1</v>
      </c>
      <c r="M551" s="97"/>
      <c r="N551" s="95"/>
      <c r="O551" s="97"/>
      <c r="P551" s="97">
        <v>1</v>
      </c>
      <c r="Q551" s="95"/>
      <c r="R551" s="97">
        <v>1</v>
      </c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>
        <v>2</v>
      </c>
      <c r="AL551" s="95"/>
      <c r="AM551" s="95"/>
      <c r="AN551" s="95"/>
      <c r="AO551" s="97"/>
      <c r="AP551" s="97">
        <v>1</v>
      </c>
      <c r="AQ551" s="97"/>
      <c r="AR551" s="97"/>
      <c r="AS551" s="97">
        <v>1</v>
      </c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>
      <c r="A556" s="64">
        <v>544</v>
      </c>
      <c r="B556" s="6" t="s">
        <v>902</v>
      </c>
      <c r="C556" s="65" t="s">
        <v>903</v>
      </c>
      <c r="D556" s="65"/>
      <c r="E556" s="95">
        <v>44</v>
      </c>
      <c r="F556" s="97">
        <v>43</v>
      </c>
      <c r="G556" s="97">
        <v>1</v>
      </c>
      <c r="H556" s="95"/>
      <c r="I556" s="95">
        <v>1</v>
      </c>
      <c r="J556" s="97"/>
      <c r="K556" s="97"/>
      <c r="L556" s="97">
        <v>4</v>
      </c>
      <c r="M556" s="97"/>
      <c r="N556" s="95"/>
      <c r="O556" s="97">
        <v>1</v>
      </c>
      <c r="P556" s="97">
        <v>12</v>
      </c>
      <c r="Q556" s="95">
        <v>7</v>
      </c>
      <c r="R556" s="97">
        <v>21</v>
      </c>
      <c r="S556" s="97">
        <v>3</v>
      </c>
      <c r="T556" s="97"/>
      <c r="U556" s="97">
        <v>3</v>
      </c>
      <c r="V556" s="95"/>
      <c r="W556" s="95"/>
      <c r="X556" s="95"/>
      <c r="Y556" s="97">
        <v>1</v>
      </c>
      <c r="Z556" s="97">
        <v>3</v>
      </c>
      <c r="AA556" s="97"/>
      <c r="AB556" s="97"/>
      <c r="AC556" s="97"/>
      <c r="AD556" s="97"/>
      <c r="AE556" s="97"/>
      <c r="AF556" s="97">
        <v>1</v>
      </c>
      <c r="AG556" s="97"/>
      <c r="AH556" s="97"/>
      <c r="AI556" s="97"/>
      <c r="AJ556" s="97"/>
      <c r="AK556" s="97">
        <v>36</v>
      </c>
      <c r="AL556" s="95"/>
      <c r="AM556" s="95"/>
      <c r="AN556" s="95"/>
      <c r="AO556" s="97">
        <v>2</v>
      </c>
      <c r="AP556" s="97">
        <v>2</v>
      </c>
      <c r="AQ556" s="97">
        <v>5</v>
      </c>
      <c r="AR556" s="97">
        <v>9</v>
      </c>
      <c r="AS556" s="97">
        <v>24</v>
      </c>
      <c r="AT556" s="95"/>
      <c r="AU556" s="95">
        <v>2</v>
      </c>
      <c r="AV556" s="97"/>
      <c r="AW556" s="95">
        <v>7</v>
      </c>
      <c r="AX556" s="97">
        <v>3</v>
      </c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>
      <c r="A557" s="64">
        <v>545</v>
      </c>
      <c r="B557" s="6" t="s">
        <v>904</v>
      </c>
      <c r="C557" s="65" t="s">
        <v>903</v>
      </c>
      <c r="D557" s="65"/>
      <c r="E557" s="95">
        <v>73</v>
      </c>
      <c r="F557" s="97">
        <v>73</v>
      </c>
      <c r="G557" s="97"/>
      <c r="H557" s="95">
        <v>1</v>
      </c>
      <c r="I557" s="95">
        <v>31</v>
      </c>
      <c r="J557" s="97"/>
      <c r="K557" s="97"/>
      <c r="L557" s="97">
        <v>7</v>
      </c>
      <c r="M557" s="97">
        <v>1</v>
      </c>
      <c r="N557" s="95">
        <v>9</v>
      </c>
      <c r="O557" s="97">
        <v>7</v>
      </c>
      <c r="P557" s="97">
        <v>19</v>
      </c>
      <c r="Q557" s="95">
        <v>14</v>
      </c>
      <c r="R557" s="97">
        <v>23</v>
      </c>
      <c r="S557" s="97">
        <v>1</v>
      </c>
      <c r="T557" s="97"/>
      <c r="U557" s="97">
        <v>9</v>
      </c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10</v>
      </c>
      <c r="AG557" s="97">
        <v>3</v>
      </c>
      <c r="AH557" s="97">
        <v>1</v>
      </c>
      <c r="AI557" s="97"/>
      <c r="AJ557" s="97"/>
      <c r="AK557" s="97">
        <v>50</v>
      </c>
      <c r="AL557" s="95">
        <v>18</v>
      </c>
      <c r="AM557" s="95"/>
      <c r="AN557" s="95"/>
      <c r="AO557" s="97">
        <v>1</v>
      </c>
      <c r="AP557" s="97">
        <v>2</v>
      </c>
      <c r="AQ557" s="97">
        <v>10</v>
      </c>
      <c r="AR557" s="97">
        <v>12</v>
      </c>
      <c r="AS557" s="97">
        <v>47</v>
      </c>
      <c r="AT557" s="95">
        <v>1</v>
      </c>
      <c r="AU557" s="95"/>
      <c r="AV557" s="97">
        <v>1</v>
      </c>
      <c r="AW557" s="95">
        <v>7</v>
      </c>
      <c r="AX557" s="97">
        <v>7</v>
      </c>
      <c r="AY557" s="97">
        <v>19</v>
      </c>
      <c r="AZ557" s="97">
        <v>12</v>
      </c>
      <c r="BA557" s="97">
        <v>3</v>
      </c>
      <c r="BB557" s="97">
        <v>4</v>
      </c>
      <c r="BC557" s="95"/>
      <c r="BD557" s="95"/>
      <c r="BE557" s="95">
        <v>18</v>
      </c>
      <c r="BF557" s="95">
        <v>1</v>
      </c>
      <c r="BG557" s="97"/>
      <c r="BH557" s="97"/>
      <c r="BI557" s="97"/>
      <c r="BJ557" s="97">
        <v>11</v>
      </c>
      <c r="BK557" s="97">
        <v>1</v>
      </c>
      <c r="BL557" s="97">
        <v>1</v>
      </c>
      <c r="BM557" s="97"/>
      <c r="BN557" s="97"/>
      <c r="BO557" s="97">
        <v>3</v>
      </c>
      <c r="BP557" s="97">
        <v>2</v>
      </c>
      <c r="BQ557" s="97"/>
      <c r="BR557" s="95">
        <v>4</v>
      </c>
      <c r="BS557" s="95"/>
    </row>
    <row r="558" spans="1:71" ht="12.95" customHeight="1">
      <c r="A558" s="64">
        <v>546</v>
      </c>
      <c r="B558" s="6" t="s">
        <v>905</v>
      </c>
      <c r="C558" s="65" t="s">
        <v>903</v>
      </c>
      <c r="D558" s="65"/>
      <c r="E558" s="95">
        <v>2</v>
      </c>
      <c r="F558" s="97">
        <v>2</v>
      </c>
      <c r="G558" s="97"/>
      <c r="H558" s="95"/>
      <c r="I558" s="95"/>
      <c r="J558" s="97"/>
      <c r="K558" s="97"/>
      <c r="L558" s="97">
        <v>1</v>
      </c>
      <c r="M558" s="97"/>
      <c r="N558" s="95"/>
      <c r="O558" s="97">
        <v>1</v>
      </c>
      <c r="P558" s="97"/>
      <c r="Q558" s="95"/>
      <c r="R558" s="97">
        <v>1</v>
      </c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>
        <v>1</v>
      </c>
      <c r="AH558" s="97"/>
      <c r="AI558" s="97"/>
      <c r="AJ558" s="97"/>
      <c r="AK558" s="97">
        <v>1</v>
      </c>
      <c r="AL558" s="95">
        <v>1</v>
      </c>
      <c r="AM558" s="95"/>
      <c r="AN558" s="95"/>
      <c r="AO558" s="97"/>
      <c r="AP558" s="97"/>
      <c r="AQ558" s="97"/>
      <c r="AR558" s="97"/>
      <c r="AS558" s="97">
        <v>2</v>
      </c>
      <c r="AT558" s="95"/>
      <c r="AU558" s="95"/>
      <c r="AV558" s="97"/>
      <c r="AW558" s="95"/>
      <c r="AX558" s="97"/>
      <c r="AY558" s="97">
        <v>1</v>
      </c>
      <c r="AZ558" s="97">
        <v>1</v>
      </c>
      <c r="BA558" s="97"/>
      <c r="BB558" s="97"/>
      <c r="BC558" s="95">
        <v>1</v>
      </c>
      <c r="BD558" s="95"/>
      <c r="BE558" s="95"/>
      <c r="BF558" s="95"/>
      <c r="BG558" s="97"/>
      <c r="BH558" s="97"/>
      <c r="BI558" s="97"/>
      <c r="BJ558" s="97">
        <v>1</v>
      </c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41</v>
      </c>
      <c r="F564" s="95">
        <f t="shared" si="33"/>
        <v>39</v>
      </c>
      <c r="G564" s="95">
        <f t="shared" si="33"/>
        <v>1</v>
      </c>
      <c r="H564" s="95">
        <f t="shared" si="33"/>
        <v>2</v>
      </c>
      <c r="I564" s="95">
        <f t="shared" si="33"/>
        <v>14</v>
      </c>
      <c r="J564" s="95">
        <f t="shared" si="33"/>
        <v>0</v>
      </c>
      <c r="K564" s="95">
        <f t="shared" si="33"/>
        <v>0</v>
      </c>
      <c r="L564" s="95">
        <f t="shared" si="33"/>
        <v>5</v>
      </c>
      <c r="M564" s="95">
        <f t="shared" si="33"/>
        <v>0</v>
      </c>
      <c r="N564" s="95">
        <f t="shared" si="33"/>
        <v>1</v>
      </c>
      <c r="O564" s="95">
        <f t="shared" si="33"/>
        <v>4</v>
      </c>
      <c r="P564" s="95">
        <f t="shared" si="33"/>
        <v>3</v>
      </c>
      <c r="Q564" s="95">
        <f t="shared" si="33"/>
        <v>3</v>
      </c>
      <c r="R564" s="95">
        <f t="shared" si="33"/>
        <v>23</v>
      </c>
      <c r="S564" s="95">
        <f t="shared" si="33"/>
        <v>6</v>
      </c>
      <c r="T564" s="95">
        <f t="shared" si="33"/>
        <v>1</v>
      </c>
      <c r="U564" s="95">
        <f t="shared" si="33"/>
        <v>5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1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2</v>
      </c>
      <c r="AE564" s="95">
        <f t="shared" si="33"/>
        <v>0</v>
      </c>
      <c r="AF564" s="95">
        <f t="shared" si="33"/>
        <v>2</v>
      </c>
      <c r="AG564" s="95">
        <f t="shared" si="33"/>
        <v>0</v>
      </c>
      <c r="AH564" s="95">
        <f t="shared" si="33"/>
        <v>1</v>
      </c>
      <c r="AI564" s="95">
        <f t="shared" si="33"/>
        <v>1</v>
      </c>
      <c r="AJ564" s="95">
        <f t="shared" si="33"/>
        <v>0</v>
      </c>
      <c r="AK564" s="95">
        <f t="shared" ref="AK564:BP564" si="34">SUM(AK565:AK616)</f>
        <v>28</v>
      </c>
      <c r="AL564" s="95">
        <f t="shared" si="34"/>
        <v>1</v>
      </c>
      <c r="AM564" s="95">
        <f t="shared" si="34"/>
        <v>1</v>
      </c>
      <c r="AN564" s="95">
        <f t="shared" si="34"/>
        <v>0</v>
      </c>
      <c r="AO564" s="95">
        <f t="shared" si="34"/>
        <v>3</v>
      </c>
      <c r="AP564" s="95">
        <f t="shared" si="34"/>
        <v>2</v>
      </c>
      <c r="AQ564" s="95">
        <f t="shared" si="34"/>
        <v>5</v>
      </c>
      <c r="AR564" s="95">
        <f t="shared" si="34"/>
        <v>6</v>
      </c>
      <c r="AS564" s="95">
        <f t="shared" si="34"/>
        <v>22</v>
      </c>
      <c r="AT564" s="95">
        <f t="shared" si="34"/>
        <v>2</v>
      </c>
      <c r="AU564" s="95">
        <f t="shared" si="34"/>
        <v>1</v>
      </c>
      <c r="AV564" s="95">
        <f t="shared" si="34"/>
        <v>0</v>
      </c>
      <c r="AW564" s="95">
        <f t="shared" si="34"/>
        <v>3</v>
      </c>
      <c r="AX564" s="95">
        <f t="shared" si="34"/>
        <v>3</v>
      </c>
      <c r="AY564" s="95">
        <f t="shared" si="34"/>
        <v>1</v>
      </c>
      <c r="AZ564" s="95">
        <f t="shared" si="34"/>
        <v>0</v>
      </c>
      <c r="BA564" s="95">
        <f t="shared" si="34"/>
        <v>0</v>
      </c>
      <c r="BB564" s="95">
        <f t="shared" si="34"/>
        <v>1</v>
      </c>
      <c r="BC564" s="95">
        <f t="shared" si="34"/>
        <v>0</v>
      </c>
      <c r="BD564" s="95">
        <f t="shared" si="34"/>
        <v>0</v>
      </c>
      <c r="BE564" s="95">
        <f t="shared" si="34"/>
        <v>1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1</v>
      </c>
      <c r="BS564" s="95">
        <f t="shared" si="35"/>
        <v>0</v>
      </c>
    </row>
    <row r="565" spans="1:71" ht="12.95" hidden="1" customHeight="1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>
      <c r="A569" s="64">
        <v>557</v>
      </c>
      <c r="B569" s="6" t="s">
        <v>919</v>
      </c>
      <c r="C569" s="65" t="s">
        <v>920</v>
      </c>
      <c r="D569" s="65"/>
      <c r="E569" s="95">
        <v>9</v>
      </c>
      <c r="F569" s="97">
        <v>7</v>
      </c>
      <c r="G569" s="97">
        <v>1</v>
      </c>
      <c r="H569" s="95"/>
      <c r="I569" s="95"/>
      <c r="J569" s="97"/>
      <c r="K569" s="97"/>
      <c r="L569" s="97">
        <v>1</v>
      </c>
      <c r="M569" s="97"/>
      <c r="N569" s="95"/>
      <c r="O569" s="97">
        <v>1</v>
      </c>
      <c r="P569" s="97"/>
      <c r="Q569" s="95">
        <v>1</v>
      </c>
      <c r="R569" s="97">
        <v>7</v>
      </c>
      <c r="S569" s="97"/>
      <c r="T569" s="97"/>
      <c r="U569" s="97"/>
      <c r="V569" s="95"/>
      <c r="W569" s="95"/>
      <c r="X569" s="95"/>
      <c r="Y569" s="97"/>
      <c r="Z569" s="97">
        <v>1</v>
      </c>
      <c r="AA569" s="97"/>
      <c r="AB569" s="97"/>
      <c r="AC569" s="97"/>
      <c r="AD569" s="97">
        <v>1</v>
      </c>
      <c r="AE569" s="97"/>
      <c r="AF569" s="97">
        <v>1</v>
      </c>
      <c r="AG569" s="97"/>
      <c r="AH569" s="97"/>
      <c r="AI569" s="97"/>
      <c r="AJ569" s="97"/>
      <c r="AK569" s="97">
        <v>6</v>
      </c>
      <c r="AL569" s="95"/>
      <c r="AM569" s="95"/>
      <c r="AN569" s="95"/>
      <c r="AO569" s="97">
        <v>2</v>
      </c>
      <c r="AP569" s="97">
        <v>1</v>
      </c>
      <c r="AQ569" s="97">
        <v>1</v>
      </c>
      <c r="AR569" s="97">
        <v>2</v>
      </c>
      <c r="AS569" s="97">
        <v>3</v>
      </c>
      <c r="AT569" s="95"/>
      <c r="AU569" s="95"/>
      <c r="AV569" s="97"/>
      <c r="AW569" s="95"/>
      <c r="AX569" s="97">
        <v>1</v>
      </c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>
      <c r="A570" s="64">
        <v>558</v>
      </c>
      <c r="B570" s="6" t="s">
        <v>921</v>
      </c>
      <c r="C570" s="65" t="s">
        <v>920</v>
      </c>
      <c r="D570" s="65"/>
      <c r="E570" s="95">
        <v>3</v>
      </c>
      <c r="F570" s="97">
        <v>3</v>
      </c>
      <c r="G570" s="97"/>
      <c r="H570" s="95"/>
      <c r="I570" s="95">
        <v>2</v>
      </c>
      <c r="J570" s="97"/>
      <c r="K570" s="97"/>
      <c r="L570" s="97"/>
      <c r="M570" s="97"/>
      <c r="N570" s="95"/>
      <c r="O570" s="97">
        <v>2</v>
      </c>
      <c r="P570" s="97"/>
      <c r="Q570" s="95">
        <v>1</v>
      </c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3</v>
      </c>
      <c r="AL570" s="95"/>
      <c r="AM570" s="95"/>
      <c r="AN570" s="95"/>
      <c r="AO570" s="97"/>
      <c r="AP570" s="97"/>
      <c r="AQ570" s="97"/>
      <c r="AR570" s="97"/>
      <c r="AS570" s="97">
        <v>3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>
      <c r="A572" s="64">
        <v>560</v>
      </c>
      <c r="B572" s="6" t="s">
        <v>923</v>
      </c>
      <c r="C572" s="65" t="s">
        <v>920</v>
      </c>
      <c r="D572" s="65"/>
      <c r="E572" s="95">
        <v>12</v>
      </c>
      <c r="F572" s="97">
        <v>12</v>
      </c>
      <c r="G572" s="97"/>
      <c r="H572" s="95"/>
      <c r="I572" s="95">
        <v>3</v>
      </c>
      <c r="J572" s="97"/>
      <c r="K572" s="97"/>
      <c r="L572" s="97">
        <v>1</v>
      </c>
      <c r="M572" s="97"/>
      <c r="N572" s="95">
        <v>1</v>
      </c>
      <c r="O572" s="97"/>
      <c r="P572" s="97"/>
      <c r="Q572" s="95">
        <v>1</v>
      </c>
      <c r="R572" s="97">
        <v>8</v>
      </c>
      <c r="S572" s="97">
        <v>2</v>
      </c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>
        <v>1</v>
      </c>
      <c r="AE572" s="97"/>
      <c r="AF572" s="97"/>
      <c r="AG572" s="97"/>
      <c r="AH572" s="97">
        <v>1</v>
      </c>
      <c r="AI572" s="97"/>
      <c r="AJ572" s="97"/>
      <c r="AK572" s="97">
        <v>9</v>
      </c>
      <c r="AL572" s="95"/>
      <c r="AM572" s="95">
        <v>1</v>
      </c>
      <c r="AN572" s="95"/>
      <c r="AO572" s="97"/>
      <c r="AP572" s="97">
        <v>1</v>
      </c>
      <c r="AQ572" s="97">
        <v>3</v>
      </c>
      <c r="AR572" s="97">
        <v>2</v>
      </c>
      <c r="AS572" s="97">
        <v>5</v>
      </c>
      <c r="AT572" s="95"/>
      <c r="AU572" s="95">
        <v>1</v>
      </c>
      <c r="AV572" s="97"/>
      <c r="AW572" s="95">
        <v>1</v>
      </c>
      <c r="AX572" s="97">
        <v>1</v>
      </c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customHeight="1">
      <c r="A574" s="64">
        <v>562</v>
      </c>
      <c r="B574" s="6" t="s">
        <v>925</v>
      </c>
      <c r="C574" s="65" t="s">
        <v>924</v>
      </c>
      <c r="D574" s="65"/>
      <c r="E574" s="95">
        <v>1</v>
      </c>
      <c r="F574" s="97">
        <v>1</v>
      </c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>
        <v>1</v>
      </c>
      <c r="S574" s="97"/>
      <c r="T574" s="97"/>
      <c r="U574" s="97">
        <v>1</v>
      </c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>
        <v>1</v>
      </c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customHeight="1">
      <c r="A576" s="64">
        <v>564</v>
      </c>
      <c r="B576" s="6" t="s">
        <v>927</v>
      </c>
      <c r="C576" s="65" t="s">
        <v>924</v>
      </c>
      <c r="D576" s="65"/>
      <c r="E576" s="95">
        <v>6</v>
      </c>
      <c r="F576" s="97">
        <v>6</v>
      </c>
      <c r="G576" s="97"/>
      <c r="H576" s="95"/>
      <c r="I576" s="95">
        <v>4</v>
      </c>
      <c r="J576" s="97"/>
      <c r="K576" s="97"/>
      <c r="L576" s="97">
        <v>2</v>
      </c>
      <c r="M576" s="97"/>
      <c r="N576" s="95"/>
      <c r="O576" s="97">
        <v>1</v>
      </c>
      <c r="P576" s="97"/>
      <c r="Q576" s="95"/>
      <c r="R576" s="97">
        <v>4</v>
      </c>
      <c r="S576" s="97">
        <v>1</v>
      </c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>
        <v>1</v>
      </c>
      <c r="AG576" s="97"/>
      <c r="AH576" s="97"/>
      <c r="AI576" s="97"/>
      <c r="AJ576" s="97"/>
      <c r="AK576" s="97">
        <v>5</v>
      </c>
      <c r="AL576" s="95"/>
      <c r="AM576" s="95"/>
      <c r="AN576" s="95"/>
      <c r="AO576" s="97"/>
      <c r="AP576" s="97"/>
      <c r="AQ576" s="97"/>
      <c r="AR576" s="97"/>
      <c r="AS576" s="97">
        <v>4</v>
      </c>
      <c r="AT576" s="95">
        <v>2</v>
      </c>
      <c r="AU576" s="95"/>
      <c r="AV576" s="97"/>
      <c r="AW576" s="95">
        <v>2</v>
      </c>
      <c r="AX576" s="97">
        <v>1</v>
      </c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customHeight="1">
      <c r="A586" s="64">
        <v>574</v>
      </c>
      <c r="B586" s="6" t="s">
        <v>939</v>
      </c>
      <c r="C586" s="65" t="s">
        <v>940</v>
      </c>
      <c r="D586" s="65"/>
      <c r="E586" s="95">
        <v>4</v>
      </c>
      <c r="F586" s="97">
        <v>4</v>
      </c>
      <c r="G586" s="97"/>
      <c r="H586" s="95">
        <v>1</v>
      </c>
      <c r="I586" s="95"/>
      <c r="J586" s="97"/>
      <c r="K586" s="97"/>
      <c r="L586" s="97"/>
      <c r="M586" s="97"/>
      <c r="N586" s="95"/>
      <c r="O586" s="97"/>
      <c r="P586" s="97"/>
      <c r="Q586" s="95"/>
      <c r="R586" s="97">
        <v>2</v>
      </c>
      <c r="S586" s="97">
        <v>2</v>
      </c>
      <c r="T586" s="97"/>
      <c r="U586" s="97">
        <v>2</v>
      </c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>
        <v>2</v>
      </c>
      <c r="AL586" s="95"/>
      <c r="AM586" s="95"/>
      <c r="AN586" s="95"/>
      <c r="AO586" s="97"/>
      <c r="AP586" s="97"/>
      <c r="AQ586" s="97">
        <v>1</v>
      </c>
      <c r="AR586" s="97">
        <v>2</v>
      </c>
      <c r="AS586" s="97">
        <v>1</v>
      </c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customHeight="1">
      <c r="A588" s="64">
        <v>576</v>
      </c>
      <c r="B588" s="6" t="s">
        <v>942</v>
      </c>
      <c r="C588" s="65" t="s">
        <v>940</v>
      </c>
      <c r="D588" s="65"/>
      <c r="E588" s="95">
        <v>1</v>
      </c>
      <c r="F588" s="97">
        <v>1</v>
      </c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>
        <v>1</v>
      </c>
      <c r="T588" s="97"/>
      <c r="U588" s="97">
        <v>1</v>
      </c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>
        <v>1</v>
      </c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customHeight="1">
      <c r="A615" s="64">
        <v>603</v>
      </c>
      <c r="B615" s="6" t="s">
        <v>964</v>
      </c>
      <c r="C615" s="65" t="s">
        <v>963</v>
      </c>
      <c r="D615" s="65"/>
      <c r="E615" s="95">
        <v>3</v>
      </c>
      <c r="F615" s="97">
        <v>3</v>
      </c>
      <c r="G615" s="97"/>
      <c r="H615" s="95">
        <v>1</v>
      </c>
      <c r="I615" s="95">
        <v>3</v>
      </c>
      <c r="J615" s="97"/>
      <c r="K615" s="97"/>
      <c r="L615" s="97">
        <v>1</v>
      </c>
      <c r="M615" s="97"/>
      <c r="N615" s="95"/>
      <c r="O615" s="97"/>
      <c r="P615" s="97">
        <v>3</v>
      </c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>
        <v>3</v>
      </c>
      <c r="AL615" s="95">
        <v>1</v>
      </c>
      <c r="AM615" s="95"/>
      <c r="AN615" s="95"/>
      <c r="AO615" s="97"/>
      <c r="AP615" s="97"/>
      <c r="AQ615" s="97"/>
      <c r="AR615" s="97"/>
      <c r="AS615" s="97">
        <v>3</v>
      </c>
      <c r="AT615" s="95"/>
      <c r="AU615" s="95"/>
      <c r="AV615" s="97"/>
      <c r="AW615" s="95"/>
      <c r="AX615" s="97"/>
      <c r="AY615" s="97">
        <v>1</v>
      </c>
      <c r="AZ615" s="97"/>
      <c r="BA615" s="97"/>
      <c r="BB615" s="97">
        <v>1</v>
      </c>
      <c r="BC615" s="95"/>
      <c r="BD615" s="95"/>
      <c r="BE615" s="95">
        <v>1</v>
      </c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>
        <v>1</v>
      </c>
      <c r="BS615" s="95"/>
    </row>
    <row r="616" spans="1:71" ht="12.95" customHeight="1">
      <c r="A616" s="64">
        <v>604</v>
      </c>
      <c r="B616" s="6" t="s">
        <v>965</v>
      </c>
      <c r="C616" s="65" t="s">
        <v>963</v>
      </c>
      <c r="D616" s="65"/>
      <c r="E616" s="95">
        <v>2</v>
      </c>
      <c r="F616" s="97">
        <v>2</v>
      </c>
      <c r="G616" s="97"/>
      <c r="H616" s="95"/>
      <c r="I616" s="95">
        <v>2</v>
      </c>
      <c r="J616" s="97"/>
      <c r="K616" s="97"/>
      <c r="L616" s="97"/>
      <c r="M616" s="97"/>
      <c r="N616" s="95"/>
      <c r="O616" s="97"/>
      <c r="P616" s="97"/>
      <c r="Q616" s="95"/>
      <c r="R616" s="97">
        <v>1</v>
      </c>
      <c r="S616" s="97"/>
      <c r="T616" s="97">
        <v>1</v>
      </c>
      <c r="U616" s="97">
        <v>1</v>
      </c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>
        <v>1</v>
      </c>
      <c r="AJ616" s="97"/>
      <c r="AK616" s="97"/>
      <c r="AL616" s="95"/>
      <c r="AM616" s="95"/>
      <c r="AN616" s="95"/>
      <c r="AO616" s="97">
        <v>1</v>
      </c>
      <c r="AP616" s="97"/>
      <c r="AQ616" s="97"/>
      <c r="AR616" s="97"/>
      <c r="AS616" s="97">
        <v>1</v>
      </c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556</v>
      </c>
      <c r="F617" s="95">
        <f t="shared" si="36"/>
        <v>533</v>
      </c>
      <c r="G617" s="95">
        <f t="shared" si="36"/>
        <v>21</v>
      </c>
      <c r="H617" s="95">
        <f t="shared" si="36"/>
        <v>46</v>
      </c>
      <c r="I617" s="95">
        <f t="shared" si="36"/>
        <v>2</v>
      </c>
      <c r="J617" s="95">
        <f t="shared" si="36"/>
        <v>0</v>
      </c>
      <c r="K617" s="95">
        <f t="shared" si="36"/>
        <v>0</v>
      </c>
      <c r="L617" s="95">
        <f t="shared" si="36"/>
        <v>3</v>
      </c>
      <c r="M617" s="95">
        <f t="shared" si="36"/>
        <v>0</v>
      </c>
      <c r="N617" s="95">
        <f t="shared" si="36"/>
        <v>0</v>
      </c>
      <c r="O617" s="95">
        <f t="shared" si="36"/>
        <v>2</v>
      </c>
      <c r="P617" s="95">
        <f t="shared" si="36"/>
        <v>80</v>
      </c>
      <c r="Q617" s="95">
        <f t="shared" si="36"/>
        <v>102</v>
      </c>
      <c r="R617" s="95">
        <f t="shared" si="36"/>
        <v>332</v>
      </c>
      <c r="S617" s="95">
        <f t="shared" si="36"/>
        <v>38</v>
      </c>
      <c r="T617" s="95">
        <f t="shared" si="36"/>
        <v>2</v>
      </c>
      <c r="U617" s="95">
        <f t="shared" si="36"/>
        <v>47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3</v>
      </c>
      <c r="Z617" s="95">
        <f t="shared" si="36"/>
        <v>4</v>
      </c>
      <c r="AA617" s="95">
        <f t="shared" si="36"/>
        <v>1</v>
      </c>
      <c r="AB617" s="95">
        <f t="shared" si="36"/>
        <v>0</v>
      </c>
      <c r="AC617" s="95">
        <f t="shared" si="36"/>
        <v>0</v>
      </c>
      <c r="AD617" s="95">
        <f t="shared" si="36"/>
        <v>3</v>
      </c>
      <c r="AE617" s="95">
        <f t="shared" si="36"/>
        <v>1</v>
      </c>
      <c r="AF617" s="95">
        <f t="shared" si="36"/>
        <v>0</v>
      </c>
      <c r="AG617" s="95">
        <f t="shared" si="36"/>
        <v>1</v>
      </c>
      <c r="AH617" s="95">
        <f t="shared" si="36"/>
        <v>20</v>
      </c>
      <c r="AI617" s="95">
        <f t="shared" si="36"/>
        <v>13</v>
      </c>
      <c r="AJ617" s="95">
        <f t="shared" si="36"/>
        <v>0</v>
      </c>
      <c r="AK617" s="95">
        <f t="shared" ref="AK617:BS617" si="37">SUM(AK619:AK681)</f>
        <v>456</v>
      </c>
      <c r="AL617" s="95">
        <f t="shared" si="37"/>
        <v>59</v>
      </c>
      <c r="AM617" s="95">
        <f t="shared" si="37"/>
        <v>0</v>
      </c>
      <c r="AN617" s="95">
        <f t="shared" si="37"/>
        <v>7</v>
      </c>
      <c r="AO617" s="95">
        <f t="shared" si="37"/>
        <v>26</v>
      </c>
      <c r="AP617" s="95">
        <f t="shared" si="37"/>
        <v>21</v>
      </c>
      <c r="AQ617" s="95">
        <f t="shared" si="37"/>
        <v>40</v>
      </c>
      <c r="AR617" s="95">
        <f t="shared" si="37"/>
        <v>95</v>
      </c>
      <c r="AS617" s="95">
        <f t="shared" si="37"/>
        <v>368</v>
      </c>
      <c r="AT617" s="95">
        <f t="shared" si="37"/>
        <v>3</v>
      </c>
      <c r="AU617" s="95">
        <f t="shared" si="37"/>
        <v>3</v>
      </c>
      <c r="AV617" s="95">
        <f t="shared" si="37"/>
        <v>2</v>
      </c>
      <c r="AW617" s="95">
        <f t="shared" si="37"/>
        <v>51</v>
      </c>
      <c r="AX617" s="95">
        <f t="shared" si="37"/>
        <v>30</v>
      </c>
      <c r="AY617" s="95">
        <f t="shared" si="37"/>
        <v>71</v>
      </c>
      <c r="AZ617" s="95">
        <f t="shared" si="37"/>
        <v>55</v>
      </c>
      <c r="BA617" s="95">
        <f t="shared" si="37"/>
        <v>3</v>
      </c>
      <c r="BB617" s="95">
        <f t="shared" si="37"/>
        <v>13</v>
      </c>
      <c r="BC617" s="95">
        <f t="shared" si="37"/>
        <v>6</v>
      </c>
      <c r="BD617" s="95">
        <f t="shared" si="37"/>
        <v>1</v>
      </c>
      <c r="BE617" s="95">
        <f t="shared" si="37"/>
        <v>39</v>
      </c>
      <c r="BF617" s="95">
        <f t="shared" si="37"/>
        <v>4</v>
      </c>
      <c r="BG617" s="95">
        <f t="shared" si="37"/>
        <v>3</v>
      </c>
      <c r="BH617" s="95">
        <f t="shared" si="37"/>
        <v>13</v>
      </c>
      <c r="BI617" s="95">
        <f t="shared" si="37"/>
        <v>5</v>
      </c>
      <c r="BJ617" s="95">
        <f t="shared" si="37"/>
        <v>40</v>
      </c>
      <c r="BK617" s="95">
        <f t="shared" si="37"/>
        <v>7</v>
      </c>
      <c r="BL617" s="95">
        <f t="shared" si="37"/>
        <v>3</v>
      </c>
      <c r="BM617" s="95">
        <f t="shared" si="37"/>
        <v>0</v>
      </c>
      <c r="BN617" s="95">
        <f t="shared" si="37"/>
        <v>4</v>
      </c>
      <c r="BO617" s="95">
        <f t="shared" si="37"/>
        <v>9</v>
      </c>
      <c r="BP617" s="95">
        <f t="shared" si="37"/>
        <v>3</v>
      </c>
      <c r="BQ617" s="95">
        <f t="shared" si="37"/>
        <v>6</v>
      </c>
      <c r="BR617" s="95">
        <f t="shared" si="37"/>
        <v>8</v>
      </c>
      <c r="BS617" s="95">
        <f t="shared" si="37"/>
        <v>1</v>
      </c>
    </row>
    <row r="618" spans="1:71" ht="22.7" customHeight="1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554</v>
      </c>
      <c r="F618" s="95">
        <f t="shared" si="38"/>
        <v>532</v>
      </c>
      <c r="G618" s="95">
        <f t="shared" si="38"/>
        <v>20</v>
      </c>
      <c r="H618" s="95">
        <f t="shared" si="38"/>
        <v>46</v>
      </c>
      <c r="I618" s="95">
        <f t="shared" si="38"/>
        <v>2</v>
      </c>
      <c r="J618" s="95">
        <f t="shared" si="38"/>
        <v>0</v>
      </c>
      <c r="K618" s="95">
        <f t="shared" si="38"/>
        <v>0</v>
      </c>
      <c r="L618" s="95">
        <f t="shared" si="38"/>
        <v>3</v>
      </c>
      <c r="M618" s="95">
        <f t="shared" si="38"/>
        <v>0</v>
      </c>
      <c r="N618" s="95">
        <f t="shared" si="38"/>
        <v>0</v>
      </c>
      <c r="O618" s="95">
        <f t="shared" si="38"/>
        <v>2</v>
      </c>
      <c r="P618" s="95">
        <f t="shared" si="38"/>
        <v>80</v>
      </c>
      <c r="Q618" s="95">
        <f t="shared" si="38"/>
        <v>102</v>
      </c>
      <c r="R618" s="95">
        <f t="shared" si="38"/>
        <v>330</v>
      </c>
      <c r="S618" s="95">
        <f t="shared" si="38"/>
        <v>38</v>
      </c>
      <c r="T618" s="95">
        <f t="shared" si="38"/>
        <v>2</v>
      </c>
      <c r="U618" s="95">
        <f t="shared" si="38"/>
        <v>47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3</v>
      </c>
      <c r="Z618" s="95">
        <f t="shared" si="38"/>
        <v>4</v>
      </c>
      <c r="AA618" s="95">
        <f t="shared" si="38"/>
        <v>1</v>
      </c>
      <c r="AB618" s="95">
        <f t="shared" si="38"/>
        <v>0</v>
      </c>
      <c r="AC618" s="95">
        <f t="shared" si="38"/>
        <v>0</v>
      </c>
      <c r="AD618" s="95">
        <f t="shared" si="38"/>
        <v>3</v>
      </c>
      <c r="AE618" s="95">
        <f t="shared" si="38"/>
        <v>1</v>
      </c>
      <c r="AF618" s="95">
        <f t="shared" si="38"/>
        <v>0</v>
      </c>
      <c r="AG618" s="95">
        <f t="shared" si="38"/>
        <v>1</v>
      </c>
      <c r="AH618" s="95">
        <f t="shared" si="38"/>
        <v>20</v>
      </c>
      <c r="AI618" s="95">
        <f t="shared" si="38"/>
        <v>13</v>
      </c>
      <c r="AJ618" s="95">
        <f t="shared" si="38"/>
        <v>0</v>
      </c>
      <c r="AK618" s="95">
        <f t="shared" ref="AK618:BP618" si="39">SUM(AK619:AK658)</f>
        <v>454</v>
      </c>
      <c r="AL618" s="95">
        <f t="shared" si="39"/>
        <v>59</v>
      </c>
      <c r="AM618" s="95">
        <f t="shared" si="39"/>
        <v>0</v>
      </c>
      <c r="AN618" s="95">
        <f t="shared" si="39"/>
        <v>7</v>
      </c>
      <c r="AO618" s="95">
        <f t="shared" si="39"/>
        <v>26</v>
      </c>
      <c r="AP618" s="95">
        <f t="shared" si="39"/>
        <v>21</v>
      </c>
      <c r="AQ618" s="95">
        <f t="shared" si="39"/>
        <v>40</v>
      </c>
      <c r="AR618" s="95">
        <f t="shared" si="39"/>
        <v>93</v>
      </c>
      <c r="AS618" s="95">
        <f t="shared" si="39"/>
        <v>368</v>
      </c>
      <c r="AT618" s="95">
        <f t="shared" si="39"/>
        <v>3</v>
      </c>
      <c r="AU618" s="95">
        <f t="shared" si="39"/>
        <v>3</v>
      </c>
      <c r="AV618" s="95">
        <f t="shared" si="39"/>
        <v>2</v>
      </c>
      <c r="AW618" s="95">
        <f t="shared" si="39"/>
        <v>51</v>
      </c>
      <c r="AX618" s="95">
        <f t="shared" si="39"/>
        <v>30</v>
      </c>
      <c r="AY618" s="95">
        <f t="shared" si="39"/>
        <v>71</v>
      </c>
      <c r="AZ618" s="95">
        <f t="shared" si="39"/>
        <v>55</v>
      </c>
      <c r="BA618" s="95">
        <f t="shared" si="39"/>
        <v>3</v>
      </c>
      <c r="BB618" s="95">
        <f t="shared" si="39"/>
        <v>13</v>
      </c>
      <c r="BC618" s="95">
        <f t="shared" si="39"/>
        <v>6</v>
      </c>
      <c r="BD618" s="95">
        <f t="shared" si="39"/>
        <v>1</v>
      </c>
      <c r="BE618" s="95">
        <f t="shared" si="39"/>
        <v>39</v>
      </c>
      <c r="BF618" s="95">
        <f t="shared" si="39"/>
        <v>4</v>
      </c>
      <c r="BG618" s="95">
        <f t="shared" si="39"/>
        <v>3</v>
      </c>
      <c r="BH618" s="95">
        <f t="shared" si="39"/>
        <v>13</v>
      </c>
      <c r="BI618" s="95">
        <f t="shared" si="39"/>
        <v>5</v>
      </c>
      <c r="BJ618" s="95">
        <f t="shared" si="39"/>
        <v>40</v>
      </c>
      <c r="BK618" s="95">
        <f t="shared" si="39"/>
        <v>7</v>
      </c>
      <c r="BL618" s="95">
        <f t="shared" si="39"/>
        <v>3</v>
      </c>
      <c r="BM618" s="95">
        <f t="shared" si="39"/>
        <v>0</v>
      </c>
      <c r="BN618" s="95">
        <f t="shared" si="39"/>
        <v>4</v>
      </c>
      <c r="BO618" s="95">
        <f t="shared" si="39"/>
        <v>9</v>
      </c>
      <c r="BP618" s="95">
        <f t="shared" si="39"/>
        <v>3</v>
      </c>
      <c r="BQ618" s="95">
        <f t="shared" ref="BQ618:CV618" si="40">SUM(BQ619:BQ658)</f>
        <v>6</v>
      </c>
      <c r="BR618" s="95">
        <f t="shared" si="40"/>
        <v>8</v>
      </c>
      <c r="BS618" s="95">
        <f t="shared" si="40"/>
        <v>1</v>
      </c>
    </row>
    <row r="619" spans="1:71" ht="30.75" hidden="1" customHeight="1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customHeight="1">
      <c r="A620" s="64">
        <v>608</v>
      </c>
      <c r="B620" s="6" t="s">
        <v>972</v>
      </c>
      <c r="C620" s="65" t="s">
        <v>971</v>
      </c>
      <c r="D620" s="65"/>
      <c r="E620" s="95">
        <v>13</v>
      </c>
      <c r="F620" s="97">
        <v>4</v>
      </c>
      <c r="G620" s="97">
        <v>9</v>
      </c>
      <c r="H620" s="95"/>
      <c r="I620" s="95"/>
      <c r="J620" s="97"/>
      <c r="K620" s="97"/>
      <c r="L620" s="97"/>
      <c r="M620" s="97"/>
      <c r="N620" s="95"/>
      <c r="O620" s="97"/>
      <c r="P620" s="97">
        <v>3</v>
      </c>
      <c r="Q620" s="95">
        <v>2</v>
      </c>
      <c r="R620" s="97">
        <v>5</v>
      </c>
      <c r="S620" s="97">
        <v>3</v>
      </c>
      <c r="T620" s="97"/>
      <c r="U620" s="97">
        <v>5</v>
      </c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>
        <v>8</v>
      </c>
      <c r="AL620" s="95"/>
      <c r="AM620" s="95"/>
      <c r="AN620" s="95"/>
      <c r="AO620" s="97">
        <v>3</v>
      </c>
      <c r="AP620" s="97"/>
      <c r="AQ620" s="97">
        <v>2</v>
      </c>
      <c r="AR620" s="97">
        <v>1</v>
      </c>
      <c r="AS620" s="97">
        <v>6</v>
      </c>
      <c r="AT620" s="95">
        <v>1</v>
      </c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customHeight="1">
      <c r="A621" s="64">
        <v>609</v>
      </c>
      <c r="B621" s="6" t="s">
        <v>973</v>
      </c>
      <c r="C621" s="65" t="s">
        <v>971</v>
      </c>
      <c r="D621" s="65"/>
      <c r="E621" s="95">
        <v>2</v>
      </c>
      <c r="F621" s="97">
        <v>2</v>
      </c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>
        <v>2</v>
      </c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>
        <v>2</v>
      </c>
      <c r="AL621" s="95"/>
      <c r="AM621" s="95"/>
      <c r="AN621" s="95"/>
      <c r="AO621" s="97"/>
      <c r="AP621" s="97"/>
      <c r="AQ621" s="97"/>
      <c r="AR621" s="97">
        <v>1</v>
      </c>
      <c r="AS621" s="97">
        <v>1</v>
      </c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customHeight="1">
      <c r="A624" s="64">
        <v>612</v>
      </c>
      <c r="B624" s="6" t="s">
        <v>977</v>
      </c>
      <c r="C624" s="65" t="s">
        <v>978</v>
      </c>
      <c r="D624" s="65"/>
      <c r="E624" s="95">
        <v>1</v>
      </c>
      <c r="F624" s="97">
        <v>1</v>
      </c>
      <c r="G624" s="97"/>
      <c r="H624" s="95">
        <v>1</v>
      </c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>
        <v>1</v>
      </c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>
        <v>1</v>
      </c>
      <c r="AL624" s="95"/>
      <c r="AM624" s="95"/>
      <c r="AN624" s="95"/>
      <c r="AO624" s="97">
        <v>1</v>
      </c>
      <c r="AP624" s="97"/>
      <c r="AQ624" s="97"/>
      <c r="AR624" s="97"/>
      <c r="AS624" s="97"/>
      <c r="AT624" s="95"/>
      <c r="AU624" s="95"/>
      <c r="AV624" s="97"/>
      <c r="AW624" s="95">
        <v>1</v>
      </c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>
      <c r="A625" s="64">
        <v>613</v>
      </c>
      <c r="B625" s="6" t="s">
        <v>979</v>
      </c>
      <c r="C625" s="65" t="s">
        <v>978</v>
      </c>
      <c r="D625" s="65"/>
      <c r="E625" s="95">
        <v>16</v>
      </c>
      <c r="F625" s="97">
        <v>14</v>
      </c>
      <c r="G625" s="97">
        <v>2</v>
      </c>
      <c r="H625" s="95">
        <v>1</v>
      </c>
      <c r="I625" s="95"/>
      <c r="J625" s="97"/>
      <c r="K625" s="97"/>
      <c r="L625" s="97"/>
      <c r="M625" s="97"/>
      <c r="N625" s="95"/>
      <c r="O625" s="97"/>
      <c r="P625" s="97">
        <v>8</v>
      </c>
      <c r="Q625" s="95">
        <v>1</v>
      </c>
      <c r="R625" s="97">
        <v>6</v>
      </c>
      <c r="S625" s="97">
        <v>1</v>
      </c>
      <c r="T625" s="97"/>
      <c r="U625" s="97">
        <v>3</v>
      </c>
      <c r="V625" s="95"/>
      <c r="W625" s="95"/>
      <c r="X625" s="95"/>
      <c r="Y625" s="97"/>
      <c r="Z625" s="97">
        <v>1</v>
      </c>
      <c r="AA625" s="97"/>
      <c r="AB625" s="97"/>
      <c r="AC625" s="97"/>
      <c r="AD625" s="97"/>
      <c r="AE625" s="97"/>
      <c r="AF625" s="97"/>
      <c r="AG625" s="97"/>
      <c r="AH625" s="97">
        <v>1</v>
      </c>
      <c r="AI625" s="97"/>
      <c r="AJ625" s="97"/>
      <c r="AK625" s="97">
        <v>11</v>
      </c>
      <c r="AL625" s="95">
        <v>1</v>
      </c>
      <c r="AM625" s="95"/>
      <c r="AN625" s="95"/>
      <c r="AO625" s="97"/>
      <c r="AP625" s="97"/>
      <c r="AQ625" s="97">
        <v>6</v>
      </c>
      <c r="AR625" s="97">
        <v>4</v>
      </c>
      <c r="AS625" s="97">
        <v>6</v>
      </c>
      <c r="AT625" s="95"/>
      <c r="AU625" s="95"/>
      <c r="AV625" s="97"/>
      <c r="AW625" s="95">
        <v>2</v>
      </c>
      <c r="AX625" s="97"/>
      <c r="AY625" s="97">
        <v>1</v>
      </c>
      <c r="AZ625" s="97">
        <v>1</v>
      </c>
      <c r="BA625" s="97"/>
      <c r="BB625" s="97"/>
      <c r="BC625" s="95"/>
      <c r="BD625" s="95"/>
      <c r="BE625" s="95"/>
      <c r="BF625" s="95"/>
      <c r="BG625" s="97"/>
      <c r="BH625" s="97">
        <v>1</v>
      </c>
      <c r="BI625" s="97"/>
      <c r="BJ625" s="97"/>
      <c r="BK625" s="97">
        <v>1</v>
      </c>
      <c r="BL625" s="97">
        <v>1</v>
      </c>
      <c r="BM625" s="97"/>
      <c r="BN625" s="97"/>
      <c r="BO625" s="97"/>
      <c r="BP625" s="97"/>
      <c r="BQ625" s="97"/>
      <c r="BR625" s="95"/>
      <c r="BS625" s="95"/>
    </row>
    <row r="626" spans="1:71" ht="33.950000000000003" customHeight="1">
      <c r="A626" s="64">
        <v>614</v>
      </c>
      <c r="B626" s="6" t="s">
        <v>980</v>
      </c>
      <c r="C626" s="65" t="s">
        <v>978</v>
      </c>
      <c r="D626" s="65"/>
      <c r="E626" s="95">
        <v>3</v>
      </c>
      <c r="F626" s="97">
        <v>3</v>
      </c>
      <c r="G626" s="97"/>
      <c r="H626" s="95">
        <v>1</v>
      </c>
      <c r="I626" s="95">
        <v>1</v>
      </c>
      <c r="J626" s="97"/>
      <c r="K626" s="97"/>
      <c r="L626" s="97"/>
      <c r="M626" s="97"/>
      <c r="N626" s="95"/>
      <c r="O626" s="97"/>
      <c r="P626" s="97">
        <v>2</v>
      </c>
      <c r="Q626" s="95">
        <v>1</v>
      </c>
      <c r="R626" s="97"/>
      <c r="S626" s="97"/>
      <c r="T626" s="97"/>
      <c r="U626" s="97"/>
      <c r="V626" s="95"/>
      <c r="W626" s="95"/>
      <c r="X626" s="95"/>
      <c r="Y626" s="97"/>
      <c r="Z626" s="97">
        <v>1</v>
      </c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>
        <v>2</v>
      </c>
      <c r="AL626" s="95"/>
      <c r="AM626" s="95"/>
      <c r="AN626" s="95"/>
      <c r="AO626" s="97"/>
      <c r="AP626" s="97">
        <v>1</v>
      </c>
      <c r="AQ626" s="97">
        <v>1</v>
      </c>
      <c r="AR626" s="97">
        <v>1</v>
      </c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>
      <c r="A630" s="64">
        <v>618</v>
      </c>
      <c r="B630" s="6" t="s">
        <v>985</v>
      </c>
      <c r="C630" s="65" t="s">
        <v>986</v>
      </c>
      <c r="D630" s="65"/>
      <c r="E630" s="95">
        <v>425</v>
      </c>
      <c r="F630" s="97">
        <v>416</v>
      </c>
      <c r="G630" s="97">
        <v>7</v>
      </c>
      <c r="H630" s="95">
        <v>30</v>
      </c>
      <c r="I630" s="95">
        <v>1</v>
      </c>
      <c r="J630" s="97"/>
      <c r="K630" s="97"/>
      <c r="L630" s="97">
        <v>3</v>
      </c>
      <c r="M630" s="97"/>
      <c r="N630" s="95"/>
      <c r="O630" s="97">
        <v>1</v>
      </c>
      <c r="P630" s="97">
        <v>58</v>
      </c>
      <c r="Q630" s="95">
        <v>84</v>
      </c>
      <c r="R630" s="97">
        <v>264</v>
      </c>
      <c r="S630" s="97">
        <v>18</v>
      </c>
      <c r="T630" s="97"/>
      <c r="U630" s="97">
        <v>23</v>
      </c>
      <c r="V630" s="95"/>
      <c r="W630" s="95"/>
      <c r="X630" s="95"/>
      <c r="Y630" s="97">
        <v>2</v>
      </c>
      <c r="Z630" s="97">
        <v>2</v>
      </c>
      <c r="AA630" s="97"/>
      <c r="AB630" s="97"/>
      <c r="AC630" s="97"/>
      <c r="AD630" s="97">
        <v>1</v>
      </c>
      <c r="AE630" s="97">
        <v>1</v>
      </c>
      <c r="AF630" s="97"/>
      <c r="AG630" s="97"/>
      <c r="AH630" s="97">
        <v>19</v>
      </c>
      <c r="AI630" s="97">
        <v>5</v>
      </c>
      <c r="AJ630" s="97"/>
      <c r="AK630" s="97">
        <v>365</v>
      </c>
      <c r="AL630" s="95">
        <v>53</v>
      </c>
      <c r="AM630" s="95"/>
      <c r="AN630" s="95">
        <v>7</v>
      </c>
      <c r="AO630" s="97">
        <v>16</v>
      </c>
      <c r="AP630" s="97">
        <v>15</v>
      </c>
      <c r="AQ630" s="97">
        <v>18</v>
      </c>
      <c r="AR630" s="97">
        <v>69</v>
      </c>
      <c r="AS630" s="97">
        <v>303</v>
      </c>
      <c r="AT630" s="95">
        <v>1</v>
      </c>
      <c r="AU630" s="95">
        <v>3</v>
      </c>
      <c r="AV630" s="97">
        <v>2</v>
      </c>
      <c r="AW630" s="95">
        <v>41</v>
      </c>
      <c r="AX630" s="97">
        <v>25</v>
      </c>
      <c r="AY630" s="97">
        <v>64</v>
      </c>
      <c r="AZ630" s="97">
        <v>49</v>
      </c>
      <c r="BA630" s="97">
        <v>3</v>
      </c>
      <c r="BB630" s="97">
        <v>12</v>
      </c>
      <c r="BC630" s="95">
        <v>6</v>
      </c>
      <c r="BD630" s="95">
        <v>1</v>
      </c>
      <c r="BE630" s="95">
        <v>38</v>
      </c>
      <c r="BF630" s="95">
        <v>4</v>
      </c>
      <c r="BG630" s="97">
        <v>2</v>
      </c>
      <c r="BH630" s="97">
        <v>8</v>
      </c>
      <c r="BI630" s="97">
        <v>5</v>
      </c>
      <c r="BJ630" s="97">
        <v>37</v>
      </c>
      <c r="BK630" s="97">
        <v>6</v>
      </c>
      <c r="BL630" s="97">
        <v>2</v>
      </c>
      <c r="BM630" s="97"/>
      <c r="BN630" s="97">
        <v>4</v>
      </c>
      <c r="BO630" s="97">
        <v>8</v>
      </c>
      <c r="BP630" s="97">
        <v>3</v>
      </c>
      <c r="BQ630" s="97">
        <v>6</v>
      </c>
      <c r="BR630" s="95">
        <v>6</v>
      </c>
      <c r="BS630" s="95">
        <v>1</v>
      </c>
    </row>
    <row r="631" spans="1:71" ht="33.950000000000003" customHeight="1">
      <c r="A631" s="64">
        <v>619</v>
      </c>
      <c r="B631" s="6" t="s">
        <v>987</v>
      </c>
      <c r="C631" s="65" t="s">
        <v>986</v>
      </c>
      <c r="D631" s="65"/>
      <c r="E631" s="95">
        <v>38</v>
      </c>
      <c r="F631" s="97">
        <v>37</v>
      </c>
      <c r="G631" s="97">
        <v>1</v>
      </c>
      <c r="H631" s="95">
        <v>3</v>
      </c>
      <c r="I631" s="95"/>
      <c r="J631" s="97"/>
      <c r="K631" s="97"/>
      <c r="L631" s="97"/>
      <c r="M631" s="97"/>
      <c r="N631" s="95"/>
      <c r="O631" s="97">
        <v>1</v>
      </c>
      <c r="P631" s="97">
        <v>5</v>
      </c>
      <c r="Q631" s="95">
        <v>8</v>
      </c>
      <c r="R631" s="97">
        <v>22</v>
      </c>
      <c r="S631" s="97">
        <v>2</v>
      </c>
      <c r="T631" s="97"/>
      <c r="U631" s="97">
        <v>6</v>
      </c>
      <c r="V631" s="95"/>
      <c r="W631" s="95"/>
      <c r="X631" s="95"/>
      <c r="Y631" s="97"/>
      <c r="Z631" s="97"/>
      <c r="AA631" s="97"/>
      <c r="AB631" s="97"/>
      <c r="AC631" s="97"/>
      <c r="AD631" s="97">
        <v>1</v>
      </c>
      <c r="AE631" s="97"/>
      <c r="AF631" s="97"/>
      <c r="AG631" s="97">
        <v>1</v>
      </c>
      <c r="AH631" s="97"/>
      <c r="AI631" s="97">
        <v>2</v>
      </c>
      <c r="AJ631" s="97"/>
      <c r="AK631" s="97">
        <v>28</v>
      </c>
      <c r="AL631" s="95">
        <v>4</v>
      </c>
      <c r="AM631" s="95"/>
      <c r="AN631" s="95"/>
      <c r="AO631" s="97">
        <v>2</v>
      </c>
      <c r="AP631" s="97">
        <v>5</v>
      </c>
      <c r="AQ631" s="97">
        <v>4</v>
      </c>
      <c r="AR631" s="97">
        <v>6</v>
      </c>
      <c r="AS631" s="97">
        <v>21</v>
      </c>
      <c r="AT631" s="95"/>
      <c r="AU631" s="95"/>
      <c r="AV631" s="97"/>
      <c r="AW631" s="95">
        <v>3</v>
      </c>
      <c r="AX631" s="97">
        <v>1</v>
      </c>
      <c r="AY631" s="97">
        <v>4</v>
      </c>
      <c r="AZ631" s="97">
        <v>4</v>
      </c>
      <c r="BA631" s="97"/>
      <c r="BB631" s="97"/>
      <c r="BC631" s="95"/>
      <c r="BD631" s="95"/>
      <c r="BE631" s="95">
        <v>1</v>
      </c>
      <c r="BF631" s="95"/>
      <c r="BG631" s="97"/>
      <c r="BH631" s="97">
        <v>3</v>
      </c>
      <c r="BI631" s="97"/>
      <c r="BJ631" s="97">
        <v>1</v>
      </c>
      <c r="BK631" s="97"/>
      <c r="BL631" s="97"/>
      <c r="BM631" s="97"/>
      <c r="BN631" s="97"/>
      <c r="BO631" s="97">
        <v>1</v>
      </c>
      <c r="BP631" s="97"/>
      <c r="BQ631" s="97"/>
      <c r="BR631" s="95">
        <v>2</v>
      </c>
      <c r="BS631" s="95"/>
    </row>
    <row r="632" spans="1:71" ht="33.950000000000003" customHeight="1">
      <c r="A632" s="64">
        <v>620</v>
      </c>
      <c r="B632" s="6" t="s">
        <v>988</v>
      </c>
      <c r="C632" s="65" t="s">
        <v>986</v>
      </c>
      <c r="D632" s="65"/>
      <c r="E632" s="95">
        <v>18</v>
      </c>
      <c r="F632" s="97">
        <v>17</v>
      </c>
      <c r="G632" s="97">
        <v>1</v>
      </c>
      <c r="H632" s="95"/>
      <c r="I632" s="95"/>
      <c r="J632" s="97"/>
      <c r="K632" s="97"/>
      <c r="L632" s="97"/>
      <c r="M632" s="97"/>
      <c r="N632" s="95"/>
      <c r="O632" s="97"/>
      <c r="P632" s="97">
        <v>1</v>
      </c>
      <c r="Q632" s="95">
        <v>2</v>
      </c>
      <c r="R632" s="97">
        <v>12</v>
      </c>
      <c r="S632" s="97">
        <v>2</v>
      </c>
      <c r="T632" s="97">
        <v>1</v>
      </c>
      <c r="U632" s="97">
        <v>3</v>
      </c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>
        <v>3</v>
      </c>
      <c r="AJ632" s="97"/>
      <c r="AK632" s="97">
        <v>12</v>
      </c>
      <c r="AL632" s="95"/>
      <c r="AM632" s="95"/>
      <c r="AN632" s="95"/>
      <c r="AO632" s="97">
        <v>2</v>
      </c>
      <c r="AP632" s="97"/>
      <c r="AQ632" s="97">
        <v>2</v>
      </c>
      <c r="AR632" s="97">
        <v>2</v>
      </c>
      <c r="AS632" s="97">
        <v>11</v>
      </c>
      <c r="AT632" s="95">
        <v>1</v>
      </c>
      <c r="AU632" s="95"/>
      <c r="AV632" s="97"/>
      <c r="AW632" s="95">
        <v>2</v>
      </c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>
      <c r="A633" s="64">
        <v>621</v>
      </c>
      <c r="B633" s="6" t="s">
        <v>989</v>
      </c>
      <c r="C633" s="65" t="s">
        <v>990</v>
      </c>
      <c r="D633" s="65"/>
      <c r="E633" s="95">
        <v>16</v>
      </c>
      <c r="F633" s="97">
        <v>16</v>
      </c>
      <c r="G633" s="97"/>
      <c r="H633" s="95">
        <v>3</v>
      </c>
      <c r="I633" s="95"/>
      <c r="J633" s="97"/>
      <c r="K633" s="97"/>
      <c r="L633" s="97"/>
      <c r="M633" s="97"/>
      <c r="N633" s="95"/>
      <c r="O633" s="97"/>
      <c r="P633" s="97">
        <v>1</v>
      </c>
      <c r="Q633" s="95">
        <v>2</v>
      </c>
      <c r="R633" s="97">
        <v>9</v>
      </c>
      <c r="S633" s="97">
        <v>4</v>
      </c>
      <c r="T633" s="97"/>
      <c r="U633" s="97">
        <v>3</v>
      </c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>
        <v>1</v>
      </c>
      <c r="AJ633" s="97"/>
      <c r="AK633" s="97">
        <v>12</v>
      </c>
      <c r="AL633" s="95"/>
      <c r="AM633" s="95"/>
      <c r="AN633" s="95"/>
      <c r="AO633" s="97">
        <v>1</v>
      </c>
      <c r="AP633" s="97"/>
      <c r="AQ633" s="97"/>
      <c r="AR633" s="97">
        <v>5</v>
      </c>
      <c r="AS633" s="97">
        <v>10</v>
      </c>
      <c r="AT633" s="95"/>
      <c r="AU633" s="95"/>
      <c r="AV633" s="97"/>
      <c r="AW633" s="95"/>
      <c r="AX633" s="97">
        <v>3</v>
      </c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>
      <c r="A634" s="64">
        <v>622</v>
      </c>
      <c r="B634" s="6" t="s">
        <v>991</v>
      </c>
      <c r="C634" s="65" t="s">
        <v>990</v>
      </c>
      <c r="D634" s="65"/>
      <c r="E634" s="95">
        <v>13</v>
      </c>
      <c r="F634" s="97">
        <v>13</v>
      </c>
      <c r="G634" s="97"/>
      <c r="H634" s="95">
        <v>3</v>
      </c>
      <c r="I634" s="95"/>
      <c r="J634" s="97"/>
      <c r="K634" s="97"/>
      <c r="L634" s="97"/>
      <c r="M634" s="97"/>
      <c r="N634" s="95"/>
      <c r="O634" s="97"/>
      <c r="P634" s="97">
        <v>1</v>
      </c>
      <c r="Q634" s="95"/>
      <c r="R634" s="97">
        <v>7</v>
      </c>
      <c r="S634" s="97">
        <v>4</v>
      </c>
      <c r="T634" s="97">
        <v>1</v>
      </c>
      <c r="U634" s="97">
        <v>2</v>
      </c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>
        <v>2</v>
      </c>
      <c r="AJ634" s="97"/>
      <c r="AK634" s="97">
        <v>9</v>
      </c>
      <c r="AL634" s="95">
        <v>1</v>
      </c>
      <c r="AM634" s="95"/>
      <c r="AN634" s="95"/>
      <c r="AO634" s="97">
        <v>1</v>
      </c>
      <c r="AP634" s="97"/>
      <c r="AQ634" s="97">
        <v>1</v>
      </c>
      <c r="AR634" s="97">
        <v>2</v>
      </c>
      <c r="AS634" s="97">
        <v>9</v>
      </c>
      <c r="AT634" s="95"/>
      <c r="AU634" s="95"/>
      <c r="AV634" s="97"/>
      <c r="AW634" s="95">
        <v>2</v>
      </c>
      <c r="AX634" s="97">
        <v>1</v>
      </c>
      <c r="AY634" s="97">
        <v>1</v>
      </c>
      <c r="AZ634" s="97">
        <v>1</v>
      </c>
      <c r="BA634" s="97"/>
      <c r="BB634" s="97"/>
      <c r="BC634" s="95"/>
      <c r="BD634" s="95"/>
      <c r="BE634" s="95"/>
      <c r="BF634" s="95"/>
      <c r="BG634" s="97">
        <v>1</v>
      </c>
      <c r="BH634" s="97"/>
      <c r="BI634" s="97"/>
      <c r="BJ634" s="97">
        <v>1</v>
      </c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customHeight="1">
      <c r="A637" s="64">
        <v>625</v>
      </c>
      <c r="B637" s="6" t="s">
        <v>995</v>
      </c>
      <c r="C637" s="65" t="s">
        <v>993</v>
      </c>
      <c r="D637" s="65"/>
      <c r="E637" s="95">
        <v>1</v>
      </c>
      <c r="F637" s="97">
        <v>1</v>
      </c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>
        <v>1</v>
      </c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>
        <v>1</v>
      </c>
      <c r="AL637" s="95"/>
      <c r="AM637" s="95"/>
      <c r="AN637" s="95"/>
      <c r="AO637" s="97"/>
      <c r="AP637" s="97"/>
      <c r="AQ637" s="97"/>
      <c r="AR637" s="97">
        <v>1</v>
      </c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customHeight="1">
      <c r="A641" s="64">
        <v>629</v>
      </c>
      <c r="B641" s="6" t="s">
        <v>1000</v>
      </c>
      <c r="C641" s="65" t="s">
        <v>1001</v>
      </c>
      <c r="D641" s="65"/>
      <c r="E641" s="95">
        <v>1</v>
      </c>
      <c r="F641" s="97">
        <v>1</v>
      </c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>
        <v>1</v>
      </c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>
        <v>1</v>
      </c>
      <c r="AL641" s="95"/>
      <c r="AM641" s="95"/>
      <c r="AN641" s="95"/>
      <c r="AO641" s="97"/>
      <c r="AP641" s="97"/>
      <c r="AQ641" s="97"/>
      <c r="AR641" s="97">
        <v>1</v>
      </c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>
      <c r="A651" s="64">
        <v>639</v>
      </c>
      <c r="B651" s="6" t="s">
        <v>1014</v>
      </c>
      <c r="C651" s="65" t="s">
        <v>1015</v>
      </c>
      <c r="D651" s="65"/>
      <c r="E651" s="95">
        <v>3</v>
      </c>
      <c r="F651" s="97">
        <v>3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2</v>
      </c>
      <c r="S651" s="97">
        <v>1</v>
      </c>
      <c r="T651" s="97"/>
      <c r="U651" s="97">
        <v>1</v>
      </c>
      <c r="V651" s="95"/>
      <c r="W651" s="95"/>
      <c r="X651" s="95"/>
      <c r="Y651" s="97"/>
      <c r="Z651" s="97"/>
      <c r="AA651" s="97"/>
      <c r="AB651" s="97"/>
      <c r="AC651" s="97"/>
      <c r="AD651" s="97">
        <v>1</v>
      </c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>
        <v>2</v>
      </c>
      <c r="AR651" s="97"/>
      <c r="AS651" s="97">
        <v>1</v>
      </c>
      <c r="AT651" s="95"/>
      <c r="AU651" s="95"/>
      <c r="AV651" s="97"/>
      <c r="AW651" s="95"/>
      <c r="AX651" s="97"/>
      <c r="AY651" s="97">
        <v>1</v>
      </c>
      <c r="AZ651" s="97"/>
      <c r="BA651" s="97"/>
      <c r="BB651" s="97">
        <v>1</v>
      </c>
      <c r="BC651" s="95"/>
      <c r="BD651" s="95"/>
      <c r="BE651" s="95"/>
      <c r="BF651" s="95"/>
      <c r="BG651" s="97"/>
      <c r="BH651" s="97">
        <v>1</v>
      </c>
      <c r="BI651" s="97"/>
      <c r="BJ651" s="97">
        <v>1</v>
      </c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customHeight="1">
      <c r="A657" s="64">
        <v>645</v>
      </c>
      <c r="B657" s="6" t="s">
        <v>1023</v>
      </c>
      <c r="C657" s="65" t="s">
        <v>1024</v>
      </c>
      <c r="D657" s="65"/>
      <c r="E657" s="95">
        <v>4</v>
      </c>
      <c r="F657" s="97">
        <v>4</v>
      </c>
      <c r="G657" s="97"/>
      <c r="H657" s="95">
        <v>4</v>
      </c>
      <c r="I657" s="95"/>
      <c r="J657" s="97"/>
      <c r="K657" s="97"/>
      <c r="L657" s="97"/>
      <c r="M657" s="97"/>
      <c r="N657" s="95"/>
      <c r="O657" s="97"/>
      <c r="P657" s="97">
        <v>1</v>
      </c>
      <c r="Q657" s="95"/>
      <c r="R657" s="97">
        <v>1</v>
      </c>
      <c r="S657" s="97">
        <v>2</v>
      </c>
      <c r="T657" s="97"/>
      <c r="U657" s="97">
        <v>1</v>
      </c>
      <c r="V657" s="95"/>
      <c r="W657" s="95"/>
      <c r="X657" s="95"/>
      <c r="Y657" s="97">
        <v>1</v>
      </c>
      <c r="Z657" s="97"/>
      <c r="AA657" s="97">
        <v>1</v>
      </c>
      <c r="AB657" s="97"/>
      <c r="AC657" s="97"/>
      <c r="AD657" s="97"/>
      <c r="AE657" s="97"/>
      <c r="AF657" s="97"/>
      <c r="AG657" s="97"/>
      <c r="AH657" s="97"/>
      <c r="AI657" s="97"/>
      <c r="AJ657" s="97"/>
      <c r="AK657" s="97">
        <v>1</v>
      </c>
      <c r="AL657" s="95"/>
      <c r="AM657" s="95"/>
      <c r="AN657" s="95"/>
      <c r="AO657" s="97"/>
      <c r="AP657" s="97"/>
      <c r="AQ657" s="97">
        <v>4</v>
      </c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customHeight="1">
      <c r="A662" s="64">
        <v>650</v>
      </c>
      <c r="B662" s="6" t="s">
        <v>1030</v>
      </c>
      <c r="C662" s="65" t="s">
        <v>1027</v>
      </c>
      <c r="D662" s="65"/>
      <c r="E662" s="95">
        <v>1</v>
      </c>
      <c r="F662" s="97"/>
      <c r="G662" s="97">
        <v>1</v>
      </c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>
        <v>1</v>
      </c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>
        <v>1</v>
      </c>
      <c r="AL662" s="95"/>
      <c r="AM662" s="95"/>
      <c r="AN662" s="95"/>
      <c r="AO662" s="97"/>
      <c r="AP662" s="97"/>
      <c r="AQ662" s="97"/>
      <c r="AR662" s="97">
        <v>1</v>
      </c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customHeight="1">
      <c r="A676" s="64">
        <v>664</v>
      </c>
      <c r="B676" s="6" t="s">
        <v>1047</v>
      </c>
      <c r="C676" s="65" t="s">
        <v>1048</v>
      </c>
      <c r="D676" s="65"/>
      <c r="E676" s="95">
        <v>1</v>
      </c>
      <c r="F676" s="97">
        <v>1</v>
      </c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>
        <v>1</v>
      </c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>
        <v>1</v>
      </c>
      <c r="AL676" s="95"/>
      <c r="AM676" s="95"/>
      <c r="AN676" s="95"/>
      <c r="AO676" s="97"/>
      <c r="AP676" s="97"/>
      <c r="AQ676" s="97"/>
      <c r="AR676" s="97">
        <v>1</v>
      </c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14</v>
      </c>
      <c r="F682" s="95">
        <f t="shared" si="41"/>
        <v>6</v>
      </c>
      <c r="G682" s="95">
        <f t="shared" si="41"/>
        <v>8</v>
      </c>
      <c r="H682" s="95">
        <f t="shared" si="41"/>
        <v>1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5</v>
      </c>
      <c r="Q682" s="95">
        <f t="shared" si="41"/>
        <v>1</v>
      </c>
      <c r="R682" s="95">
        <f t="shared" si="41"/>
        <v>8</v>
      </c>
      <c r="S682" s="95">
        <f t="shared" si="41"/>
        <v>0</v>
      </c>
      <c r="T682" s="95">
        <f t="shared" si="41"/>
        <v>0</v>
      </c>
      <c r="U682" s="95">
        <f t="shared" si="41"/>
        <v>1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2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11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2</v>
      </c>
      <c r="AR682" s="95">
        <f t="shared" si="42"/>
        <v>5</v>
      </c>
      <c r="AS682" s="95">
        <f t="shared" si="42"/>
        <v>6</v>
      </c>
      <c r="AT682" s="95">
        <f t="shared" si="42"/>
        <v>1</v>
      </c>
      <c r="AU682" s="95">
        <f t="shared" si="42"/>
        <v>0</v>
      </c>
      <c r="AV682" s="95">
        <f t="shared" si="42"/>
        <v>0</v>
      </c>
      <c r="AW682" s="95">
        <f t="shared" si="42"/>
        <v>1</v>
      </c>
      <c r="AX682" s="95">
        <f t="shared" si="42"/>
        <v>1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customHeight="1">
      <c r="A689" s="64">
        <v>677</v>
      </c>
      <c r="B689" s="6" t="s">
        <v>1067</v>
      </c>
      <c r="C689" s="65" t="s">
        <v>1068</v>
      </c>
      <c r="D689" s="65"/>
      <c r="E689" s="95">
        <v>1</v>
      </c>
      <c r="F689" s="97"/>
      <c r="G689" s="97">
        <v>1</v>
      </c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>
        <v>1</v>
      </c>
      <c r="S689" s="97"/>
      <c r="T689" s="97"/>
      <c r="U689" s="97">
        <v>1</v>
      </c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>
        <v>1</v>
      </c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customHeight="1">
      <c r="A690" s="64">
        <v>678</v>
      </c>
      <c r="B690" s="6" t="s">
        <v>1069</v>
      </c>
      <c r="C690" s="65" t="s">
        <v>1068</v>
      </c>
      <c r="D690" s="65"/>
      <c r="E690" s="95">
        <v>1</v>
      </c>
      <c r="F690" s="97">
        <v>1</v>
      </c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>
        <v>1</v>
      </c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>
        <v>1</v>
      </c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>
        <v>1</v>
      </c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customHeight="1">
      <c r="A695" s="64">
        <v>683</v>
      </c>
      <c r="B695" s="6" t="s">
        <v>2347</v>
      </c>
      <c r="C695" s="65" t="s">
        <v>2350</v>
      </c>
      <c r="D695" s="65"/>
      <c r="E695" s="95">
        <v>5</v>
      </c>
      <c r="F695" s="97"/>
      <c r="G695" s="97">
        <v>5</v>
      </c>
      <c r="H695" s="95">
        <v>1</v>
      </c>
      <c r="I695" s="95"/>
      <c r="J695" s="97"/>
      <c r="K695" s="97"/>
      <c r="L695" s="97"/>
      <c r="M695" s="97"/>
      <c r="N695" s="95"/>
      <c r="O695" s="97"/>
      <c r="P695" s="97"/>
      <c r="Q695" s="95"/>
      <c r="R695" s="97">
        <v>5</v>
      </c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>
        <v>5</v>
      </c>
      <c r="AL695" s="95"/>
      <c r="AM695" s="95"/>
      <c r="AN695" s="95"/>
      <c r="AO695" s="97"/>
      <c r="AP695" s="97"/>
      <c r="AQ695" s="97">
        <v>1</v>
      </c>
      <c r="AR695" s="97"/>
      <c r="AS695" s="97">
        <v>3</v>
      </c>
      <c r="AT695" s="95">
        <v>1</v>
      </c>
      <c r="AU695" s="95"/>
      <c r="AV695" s="97"/>
      <c r="AW695" s="95">
        <v>1</v>
      </c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customHeight="1">
      <c r="A696" s="64">
        <v>684</v>
      </c>
      <c r="B696" s="6" t="s">
        <v>2348</v>
      </c>
      <c r="C696" s="65" t="s">
        <v>2350</v>
      </c>
      <c r="D696" s="65"/>
      <c r="E696" s="95">
        <v>2</v>
      </c>
      <c r="F696" s="97"/>
      <c r="G696" s="97">
        <v>2</v>
      </c>
      <c r="H696" s="95"/>
      <c r="I696" s="95"/>
      <c r="J696" s="97"/>
      <c r="K696" s="97"/>
      <c r="L696" s="97"/>
      <c r="M696" s="97"/>
      <c r="N696" s="95"/>
      <c r="O696" s="97"/>
      <c r="P696" s="97"/>
      <c r="Q696" s="95">
        <v>1</v>
      </c>
      <c r="R696" s="97">
        <v>1</v>
      </c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>
        <v>2</v>
      </c>
      <c r="AL696" s="95"/>
      <c r="AM696" s="95"/>
      <c r="AN696" s="95"/>
      <c r="AO696" s="97"/>
      <c r="AP696" s="97"/>
      <c r="AQ696" s="97">
        <v>1</v>
      </c>
      <c r="AR696" s="97">
        <v>1</v>
      </c>
      <c r="AS696" s="97"/>
      <c r="AT696" s="95"/>
      <c r="AU696" s="95"/>
      <c r="AV696" s="97"/>
      <c r="AW696" s="95"/>
      <c r="AX696" s="97">
        <v>1</v>
      </c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>
      <c r="A701" s="64">
        <v>689</v>
      </c>
      <c r="B701" s="6">
        <v>335</v>
      </c>
      <c r="C701" s="65" t="s">
        <v>1079</v>
      </c>
      <c r="D701" s="65"/>
      <c r="E701" s="95">
        <v>5</v>
      </c>
      <c r="F701" s="97">
        <v>5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5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>
        <v>1</v>
      </c>
      <c r="AI701" s="97"/>
      <c r="AJ701" s="97"/>
      <c r="AK701" s="97">
        <v>4</v>
      </c>
      <c r="AL701" s="95"/>
      <c r="AM701" s="95"/>
      <c r="AN701" s="95"/>
      <c r="AO701" s="97"/>
      <c r="AP701" s="97"/>
      <c r="AQ701" s="97"/>
      <c r="AR701" s="97">
        <v>3</v>
      </c>
      <c r="AS701" s="97">
        <v>2</v>
      </c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71</v>
      </c>
      <c r="F706" s="95">
        <f t="shared" si="44"/>
        <v>69</v>
      </c>
      <c r="G706" s="95">
        <f t="shared" si="44"/>
        <v>1</v>
      </c>
      <c r="H706" s="95">
        <f t="shared" si="44"/>
        <v>6</v>
      </c>
      <c r="I706" s="95">
        <f t="shared" si="44"/>
        <v>6</v>
      </c>
      <c r="J706" s="95">
        <f t="shared" si="44"/>
        <v>0</v>
      </c>
      <c r="K706" s="95">
        <f t="shared" si="44"/>
        <v>0</v>
      </c>
      <c r="L706" s="95">
        <f t="shared" si="44"/>
        <v>15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9</v>
      </c>
      <c r="Q706" s="95">
        <f t="shared" si="44"/>
        <v>17</v>
      </c>
      <c r="R706" s="95">
        <f t="shared" si="44"/>
        <v>39</v>
      </c>
      <c r="S706" s="95">
        <f t="shared" si="44"/>
        <v>5</v>
      </c>
      <c r="T706" s="95">
        <f t="shared" si="44"/>
        <v>1</v>
      </c>
      <c r="U706" s="95">
        <f t="shared" si="44"/>
        <v>4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1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1</v>
      </c>
      <c r="AF706" s="95">
        <f t="shared" si="44"/>
        <v>0</v>
      </c>
      <c r="AG706" s="95">
        <f t="shared" si="44"/>
        <v>0</v>
      </c>
      <c r="AH706" s="95">
        <f t="shared" si="44"/>
        <v>1</v>
      </c>
      <c r="AI706" s="95">
        <f t="shared" si="44"/>
        <v>2</v>
      </c>
      <c r="AJ706" s="95">
        <f t="shared" si="44"/>
        <v>0</v>
      </c>
      <c r="AK706" s="95">
        <f t="shared" ref="AK706:BP706" si="45">SUM(AK707:AK771)</f>
        <v>61</v>
      </c>
      <c r="AL706" s="95">
        <f t="shared" si="45"/>
        <v>5</v>
      </c>
      <c r="AM706" s="95">
        <f t="shared" si="45"/>
        <v>0</v>
      </c>
      <c r="AN706" s="95">
        <f t="shared" si="45"/>
        <v>1</v>
      </c>
      <c r="AO706" s="95">
        <f t="shared" si="45"/>
        <v>7</v>
      </c>
      <c r="AP706" s="95">
        <f t="shared" si="45"/>
        <v>2</v>
      </c>
      <c r="AQ706" s="95">
        <f t="shared" si="45"/>
        <v>5</v>
      </c>
      <c r="AR706" s="95">
        <f t="shared" si="45"/>
        <v>18</v>
      </c>
      <c r="AS706" s="95">
        <f t="shared" si="45"/>
        <v>37</v>
      </c>
      <c r="AT706" s="95">
        <f t="shared" si="45"/>
        <v>1</v>
      </c>
      <c r="AU706" s="95">
        <f t="shared" si="45"/>
        <v>1</v>
      </c>
      <c r="AV706" s="95">
        <f t="shared" si="45"/>
        <v>1</v>
      </c>
      <c r="AW706" s="95">
        <f t="shared" si="45"/>
        <v>11</v>
      </c>
      <c r="AX706" s="95">
        <f t="shared" si="45"/>
        <v>4</v>
      </c>
      <c r="AY706" s="95">
        <f t="shared" si="45"/>
        <v>6</v>
      </c>
      <c r="AZ706" s="95">
        <f t="shared" si="45"/>
        <v>6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5</v>
      </c>
      <c r="BF706" s="95">
        <f t="shared" si="45"/>
        <v>0</v>
      </c>
      <c r="BG706" s="95">
        <f t="shared" si="45"/>
        <v>0</v>
      </c>
      <c r="BH706" s="95">
        <f t="shared" si="45"/>
        <v>1</v>
      </c>
      <c r="BI706" s="95">
        <f t="shared" si="45"/>
        <v>0</v>
      </c>
      <c r="BJ706" s="95">
        <f t="shared" si="45"/>
        <v>3</v>
      </c>
      <c r="BK706" s="95">
        <f t="shared" si="45"/>
        <v>1</v>
      </c>
      <c r="BL706" s="95">
        <f t="shared" si="45"/>
        <v>0</v>
      </c>
      <c r="BM706" s="95">
        <f t="shared" si="45"/>
        <v>0</v>
      </c>
      <c r="BN706" s="95">
        <f t="shared" si="45"/>
        <v>1</v>
      </c>
      <c r="BO706" s="95">
        <f t="shared" si="45"/>
        <v>2</v>
      </c>
      <c r="BP706" s="95">
        <f t="shared" si="45"/>
        <v>2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customHeight="1">
      <c r="A713" s="64">
        <v>701</v>
      </c>
      <c r="B713" s="6" t="s">
        <v>1095</v>
      </c>
      <c r="C713" s="65" t="s">
        <v>1094</v>
      </c>
      <c r="D713" s="65"/>
      <c r="E713" s="95">
        <v>2</v>
      </c>
      <c r="F713" s="97">
        <v>2</v>
      </c>
      <c r="G713" s="97"/>
      <c r="H713" s="95">
        <v>1</v>
      </c>
      <c r="I713" s="95"/>
      <c r="J713" s="97"/>
      <c r="K713" s="97"/>
      <c r="L713" s="97">
        <v>1</v>
      </c>
      <c r="M713" s="97"/>
      <c r="N713" s="95"/>
      <c r="O713" s="97"/>
      <c r="P713" s="97"/>
      <c r="Q713" s="95"/>
      <c r="R713" s="97">
        <v>2</v>
      </c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>
        <v>2</v>
      </c>
      <c r="AL713" s="95"/>
      <c r="AM713" s="95"/>
      <c r="AN713" s="95"/>
      <c r="AO713" s="97"/>
      <c r="AP713" s="97"/>
      <c r="AQ713" s="97"/>
      <c r="AR713" s="97">
        <v>1</v>
      </c>
      <c r="AS713" s="97">
        <v>1</v>
      </c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customHeight="1">
      <c r="A719" s="64">
        <v>707</v>
      </c>
      <c r="B719" s="6" t="s">
        <v>1103</v>
      </c>
      <c r="C719" s="65" t="s">
        <v>1104</v>
      </c>
      <c r="D719" s="65"/>
      <c r="E719" s="95">
        <v>2</v>
      </c>
      <c r="F719" s="97">
        <v>2</v>
      </c>
      <c r="G719" s="97"/>
      <c r="H719" s="95"/>
      <c r="I719" s="95"/>
      <c r="J719" s="97"/>
      <c r="K719" s="97"/>
      <c r="L719" s="97">
        <v>1</v>
      </c>
      <c r="M719" s="97"/>
      <c r="N719" s="95"/>
      <c r="O719" s="97"/>
      <c r="P719" s="97"/>
      <c r="Q719" s="95">
        <v>1</v>
      </c>
      <c r="R719" s="97">
        <v>1</v>
      </c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>
        <v>2</v>
      </c>
      <c r="AL719" s="95"/>
      <c r="AM719" s="95"/>
      <c r="AN719" s="95"/>
      <c r="AO719" s="97">
        <v>1</v>
      </c>
      <c r="AP719" s="97"/>
      <c r="AQ719" s="97"/>
      <c r="AR719" s="97">
        <v>1</v>
      </c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>
      <c r="A720" s="64">
        <v>708</v>
      </c>
      <c r="B720" s="6" t="s">
        <v>1105</v>
      </c>
      <c r="C720" s="65" t="s">
        <v>1104</v>
      </c>
      <c r="D720" s="65"/>
      <c r="E720" s="95">
        <v>21</v>
      </c>
      <c r="F720" s="97">
        <v>21</v>
      </c>
      <c r="G720" s="97"/>
      <c r="H720" s="95">
        <v>3</v>
      </c>
      <c r="I720" s="95">
        <v>2</v>
      </c>
      <c r="J720" s="97"/>
      <c r="K720" s="97"/>
      <c r="L720" s="97">
        <v>12</v>
      </c>
      <c r="M720" s="97"/>
      <c r="N720" s="95"/>
      <c r="O720" s="97"/>
      <c r="P720" s="97">
        <v>3</v>
      </c>
      <c r="Q720" s="95">
        <v>4</v>
      </c>
      <c r="R720" s="97">
        <v>13</v>
      </c>
      <c r="S720" s="97">
        <v>1</v>
      </c>
      <c r="T720" s="97"/>
      <c r="U720" s="97"/>
      <c r="V720" s="95"/>
      <c r="W720" s="95"/>
      <c r="X720" s="95"/>
      <c r="Y720" s="97"/>
      <c r="Z720" s="97">
        <v>1</v>
      </c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>
        <v>18</v>
      </c>
      <c r="AL720" s="95"/>
      <c r="AM720" s="95"/>
      <c r="AN720" s="95">
        <v>1</v>
      </c>
      <c r="AO720" s="97">
        <v>2</v>
      </c>
      <c r="AP720" s="97">
        <v>2</v>
      </c>
      <c r="AQ720" s="97">
        <v>2</v>
      </c>
      <c r="AR720" s="97">
        <v>4</v>
      </c>
      <c r="AS720" s="97">
        <v>10</v>
      </c>
      <c r="AT720" s="95">
        <v>1</v>
      </c>
      <c r="AU720" s="95"/>
      <c r="AV720" s="97"/>
      <c r="AW720" s="95">
        <v>6</v>
      </c>
      <c r="AX720" s="97">
        <v>1</v>
      </c>
      <c r="AY720" s="97">
        <v>1</v>
      </c>
      <c r="AZ720" s="97">
        <v>1</v>
      </c>
      <c r="BA720" s="97"/>
      <c r="BB720" s="97"/>
      <c r="BC720" s="95"/>
      <c r="BD720" s="95"/>
      <c r="BE720" s="95">
        <v>1</v>
      </c>
      <c r="BF720" s="95"/>
      <c r="BG720" s="97"/>
      <c r="BH720" s="97"/>
      <c r="BI720" s="97"/>
      <c r="BJ720" s="97"/>
      <c r="BK720" s="97"/>
      <c r="BL720" s="97"/>
      <c r="BM720" s="97"/>
      <c r="BN720" s="97"/>
      <c r="BO720" s="97">
        <v>1</v>
      </c>
      <c r="BP720" s="97">
        <v>1</v>
      </c>
      <c r="BQ720" s="97"/>
      <c r="BR720" s="95"/>
      <c r="BS720" s="95"/>
    </row>
    <row r="721" spans="1:71" ht="12.95" hidden="1" customHeight="1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customHeight="1">
      <c r="A755" s="64">
        <v>743</v>
      </c>
      <c r="B755" s="6" t="s">
        <v>1154</v>
      </c>
      <c r="C755" s="65" t="s">
        <v>1153</v>
      </c>
      <c r="D755" s="65"/>
      <c r="E755" s="95">
        <v>2</v>
      </c>
      <c r="F755" s="97">
        <v>2</v>
      </c>
      <c r="G755" s="97"/>
      <c r="H755" s="95"/>
      <c r="I755" s="95">
        <v>2</v>
      </c>
      <c r="J755" s="97"/>
      <c r="K755" s="97"/>
      <c r="L755" s="97"/>
      <c r="M755" s="97"/>
      <c r="N755" s="95"/>
      <c r="O755" s="97"/>
      <c r="P755" s="97"/>
      <c r="Q755" s="95">
        <v>1</v>
      </c>
      <c r="R755" s="97"/>
      <c r="S755" s="97">
        <v>1</v>
      </c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>
        <v>1</v>
      </c>
      <c r="AJ755" s="97"/>
      <c r="AK755" s="97">
        <v>1</v>
      </c>
      <c r="AL755" s="95"/>
      <c r="AM755" s="95"/>
      <c r="AN755" s="95"/>
      <c r="AO755" s="97">
        <v>2</v>
      </c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customHeight="1">
      <c r="A758" s="64">
        <v>746</v>
      </c>
      <c r="B758" s="6" t="s">
        <v>1157</v>
      </c>
      <c r="C758" s="65" t="s">
        <v>1158</v>
      </c>
      <c r="D758" s="65"/>
      <c r="E758" s="95">
        <v>1</v>
      </c>
      <c r="F758" s="97">
        <v>1</v>
      </c>
      <c r="G758" s="97"/>
      <c r="H758" s="95"/>
      <c r="I758" s="95"/>
      <c r="J758" s="97"/>
      <c r="K758" s="97"/>
      <c r="L758" s="97">
        <v>1</v>
      </c>
      <c r="M758" s="97"/>
      <c r="N758" s="95"/>
      <c r="O758" s="97"/>
      <c r="P758" s="97"/>
      <c r="Q758" s="95"/>
      <c r="R758" s="97">
        <v>1</v>
      </c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>
        <v>1</v>
      </c>
      <c r="AL758" s="95"/>
      <c r="AM758" s="95"/>
      <c r="AN758" s="95"/>
      <c r="AO758" s="97"/>
      <c r="AP758" s="97"/>
      <c r="AQ758" s="97"/>
      <c r="AR758" s="97"/>
      <c r="AS758" s="97">
        <v>1</v>
      </c>
      <c r="AT758" s="95"/>
      <c r="AU758" s="95"/>
      <c r="AV758" s="97">
        <v>1</v>
      </c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customHeight="1">
      <c r="A760" s="64">
        <v>748</v>
      </c>
      <c r="B760" s="6" t="s">
        <v>1160</v>
      </c>
      <c r="C760" s="65" t="s">
        <v>1158</v>
      </c>
      <c r="D760" s="65"/>
      <c r="E760" s="95">
        <v>1</v>
      </c>
      <c r="F760" s="97">
        <v>1</v>
      </c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>
        <v>1</v>
      </c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>
        <v>1</v>
      </c>
      <c r="AJ760" s="97"/>
      <c r="AK760" s="97"/>
      <c r="AL760" s="95"/>
      <c r="AM760" s="95"/>
      <c r="AN760" s="95"/>
      <c r="AO760" s="97"/>
      <c r="AP760" s="97"/>
      <c r="AQ760" s="97">
        <v>1</v>
      </c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>
      <c r="A761" s="64">
        <v>749</v>
      </c>
      <c r="B761" s="6" t="s">
        <v>1161</v>
      </c>
      <c r="C761" s="65" t="s">
        <v>1162</v>
      </c>
      <c r="D761" s="65"/>
      <c r="E761" s="95">
        <v>8</v>
      </c>
      <c r="F761" s="97">
        <v>7</v>
      </c>
      <c r="G761" s="97">
        <v>1</v>
      </c>
      <c r="H761" s="95"/>
      <c r="I761" s="95">
        <v>1</v>
      </c>
      <c r="J761" s="97"/>
      <c r="K761" s="97"/>
      <c r="L761" s="97"/>
      <c r="M761" s="97"/>
      <c r="N761" s="95"/>
      <c r="O761" s="97"/>
      <c r="P761" s="97">
        <v>1</v>
      </c>
      <c r="Q761" s="95">
        <v>1</v>
      </c>
      <c r="R761" s="97">
        <v>4</v>
      </c>
      <c r="S761" s="97">
        <v>2</v>
      </c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8</v>
      </c>
      <c r="AL761" s="95">
        <v>2</v>
      </c>
      <c r="AM761" s="95"/>
      <c r="AN761" s="95"/>
      <c r="AO761" s="97">
        <v>1</v>
      </c>
      <c r="AP761" s="97"/>
      <c r="AQ761" s="97"/>
      <c r="AR761" s="97">
        <v>4</v>
      </c>
      <c r="AS761" s="97">
        <v>3</v>
      </c>
      <c r="AT761" s="95"/>
      <c r="AU761" s="95"/>
      <c r="AV761" s="97"/>
      <c r="AW761" s="95"/>
      <c r="AX761" s="97">
        <v>1</v>
      </c>
      <c r="AY761" s="97">
        <v>2</v>
      </c>
      <c r="AZ761" s="97">
        <v>2</v>
      </c>
      <c r="BA761" s="97"/>
      <c r="BB761" s="97"/>
      <c r="BC761" s="95"/>
      <c r="BD761" s="95"/>
      <c r="BE761" s="95">
        <v>1</v>
      </c>
      <c r="BF761" s="95"/>
      <c r="BG761" s="97"/>
      <c r="BH761" s="97">
        <v>1</v>
      </c>
      <c r="BI761" s="97"/>
      <c r="BJ761" s="97">
        <v>1</v>
      </c>
      <c r="BK761" s="97"/>
      <c r="BL761" s="97"/>
      <c r="BM761" s="97"/>
      <c r="BN761" s="97"/>
      <c r="BO761" s="97">
        <v>1</v>
      </c>
      <c r="BP761" s="97">
        <v>1</v>
      </c>
      <c r="BQ761" s="97"/>
      <c r="BR761" s="95"/>
      <c r="BS761" s="95"/>
    </row>
    <row r="762" spans="1:71" ht="22.7" hidden="1" customHeight="1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customHeight="1">
      <c r="A763" s="64">
        <v>751</v>
      </c>
      <c r="B763" s="6" t="s">
        <v>1164</v>
      </c>
      <c r="C763" s="65" t="s">
        <v>1162</v>
      </c>
      <c r="D763" s="65"/>
      <c r="E763" s="95">
        <v>1</v>
      </c>
      <c r="F763" s="97">
        <v>1</v>
      </c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>
        <v>1</v>
      </c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>
        <v>1</v>
      </c>
      <c r="AL763" s="95"/>
      <c r="AM763" s="95"/>
      <c r="AN763" s="95"/>
      <c r="AO763" s="97"/>
      <c r="AP763" s="97"/>
      <c r="AQ763" s="97"/>
      <c r="AR763" s="97"/>
      <c r="AS763" s="97">
        <v>1</v>
      </c>
      <c r="AT763" s="95"/>
      <c r="AU763" s="95"/>
      <c r="AV763" s="97"/>
      <c r="AW763" s="95"/>
      <c r="AX763" s="97">
        <v>1</v>
      </c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>
      <c r="A764" s="64">
        <v>752</v>
      </c>
      <c r="B764" s="6" t="s">
        <v>1165</v>
      </c>
      <c r="C764" s="65" t="s">
        <v>1162</v>
      </c>
      <c r="D764" s="65"/>
      <c r="E764" s="95">
        <v>29</v>
      </c>
      <c r="F764" s="97">
        <v>28</v>
      </c>
      <c r="G764" s="97"/>
      <c r="H764" s="95">
        <v>2</v>
      </c>
      <c r="I764" s="95">
        <v>1</v>
      </c>
      <c r="J764" s="97"/>
      <c r="K764" s="97"/>
      <c r="L764" s="97"/>
      <c r="M764" s="97"/>
      <c r="N764" s="95"/>
      <c r="O764" s="97"/>
      <c r="P764" s="97">
        <v>5</v>
      </c>
      <c r="Q764" s="95">
        <v>9</v>
      </c>
      <c r="R764" s="97">
        <v>14</v>
      </c>
      <c r="S764" s="97">
        <v>1</v>
      </c>
      <c r="T764" s="97"/>
      <c r="U764" s="97">
        <v>4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>
        <v>1</v>
      </c>
      <c r="AF764" s="97"/>
      <c r="AG764" s="97"/>
      <c r="AH764" s="97"/>
      <c r="AI764" s="97"/>
      <c r="AJ764" s="97"/>
      <c r="AK764" s="97">
        <v>24</v>
      </c>
      <c r="AL764" s="95">
        <v>1</v>
      </c>
      <c r="AM764" s="95"/>
      <c r="AN764" s="95"/>
      <c r="AO764" s="97">
        <v>1</v>
      </c>
      <c r="AP764" s="97"/>
      <c r="AQ764" s="97">
        <v>2</v>
      </c>
      <c r="AR764" s="97">
        <v>7</v>
      </c>
      <c r="AS764" s="97">
        <v>18</v>
      </c>
      <c r="AT764" s="95"/>
      <c r="AU764" s="95">
        <v>1</v>
      </c>
      <c r="AV764" s="97"/>
      <c r="AW764" s="95">
        <v>3</v>
      </c>
      <c r="AX764" s="97">
        <v>1</v>
      </c>
      <c r="AY764" s="97">
        <v>1</v>
      </c>
      <c r="AZ764" s="97">
        <v>1</v>
      </c>
      <c r="BA764" s="97"/>
      <c r="BB764" s="97"/>
      <c r="BC764" s="95"/>
      <c r="BD764" s="95"/>
      <c r="BE764" s="95">
        <v>1</v>
      </c>
      <c r="BF764" s="95"/>
      <c r="BG764" s="97"/>
      <c r="BH764" s="97"/>
      <c r="BI764" s="97"/>
      <c r="BJ764" s="97">
        <v>1</v>
      </c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customHeight="1">
      <c r="A769" s="64">
        <v>757</v>
      </c>
      <c r="B769" s="6" t="s">
        <v>2472</v>
      </c>
      <c r="C769" s="65" t="s">
        <v>2465</v>
      </c>
      <c r="D769" s="65"/>
      <c r="E769" s="95">
        <v>2</v>
      </c>
      <c r="F769" s="97">
        <v>2</v>
      </c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>
        <v>1</v>
      </c>
      <c r="R769" s="97">
        <v>1</v>
      </c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>
        <v>2</v>
      </c>
      <c r="AL769" s="95">
        <v>2</v>
      </c>
      <c r="AM769" s="95"/>
      <c r="AN769" s="95"/>
      <c r="AO769" s="97"/>
      <c r="AP769" s="97"/>
      <c r="AQ769" s="97"/>
      <c r="AR769" s="97"/>
      <c r="AS769" s="97">
        <v>2</v>
      </c>
      <c r="AT769" s="95"/>
      <c r="AU769" s="95"/>
      <c r="AV769" s="97"/>
      <c r="AW769" s="95"/>
      <c r="AX769" s="97"/>
      <c r="AY769" s="97">
        <v>2</v>
      </c>
      <c r="AZ769" s="97">
        <v>2</v>
      </c>
      <c r="BA769" s="97"/>
      <c r="BB769" s="97"/>
      <c r="BC769" s="95"/>
      <c r="BD769" s="95"/>
      <c r="BE769" s="95">
        <v>2</v>
      </c>
      <c r="BF769" s="95"/>
      <c r="BG769" s="97"/>
      <c r="BH769" s="97"/>
      <c r="BI769" s="97"/>
      <c r="BJ769" s="97">
        <v>1</v>
      </c>
      <c r="BK769" s="97">
        <v>1</v>
      </c>
      <c r="BL769" s="97"/>
      <c r="BM769" s="97"/>
      <c r="BN769" s="97">
        <v>1</v>
      </c>
      <c r="BO769" s="97"/>
      <c r="BP769" s="97"/>
      <c r="BQ769" s="97"/>
      <c r="BR769" s="95"/>
      <c r="BS769" s="95"/>
    </row>
    <row r="770" spans="1:71" ht="12.95" customHeight="1">
      <c r="A770" s="64">
        <v>758</v>
      </c>
      <c r="B770" s="6" t="s">
        <v>2464</v>
      </c>
      <c r="C770" s="65" t="s">
        <v>2465</v>
      </c>
      <c r="D770" s="65"/>
      <c r="E770" s="95">
        <v>2</v>
      </c>
      <c r="F770" s="97">
        <v>2</v>
      </c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>
        <v>2</v>
      </c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>
        <v>2</v>
      </c>
      <c r="AL770" s="95"/>
      <c r="AM770" s="95"/>
      <c r="AN770" s="95"/>
      <c r="AO770" s="97"/>
      <c r="AP770" s="97"/>
      <c r="AQ770" s="97"/>
      <c r="AR770" s="97">
        <v>1</v>
      </c>
      <c r="AS770" s="97">
        <v>1</v>
      </c>
      <c r="AT770" s="95"/>
      <c r="AU770" s="95"/>
      <c r="AV770" s="97"/>
      <c r="AW770" s="95">
        <v>2</v>
      </c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3</v>
      </c>
      <c r="F772" s="95">
        <f t="shared" si="47"/>
        <v>3</v>
      </c>
      <c r="G772" s="95">
        <f t="shared" si="47"/>
        <v>0</v>
      </c>
      <c r="H772" s="95">
        <f t="shared" si="47"/>
        <v>0</v>
      </c>
      <c r="I772" s="95">
        <f t="shared" si="47"/>
        <v>1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2</v>
      </c>
      <c r="R772" s="95">
        <f t="shared" si="47"/>
        <v>1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1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2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2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1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customHeight="1">
      <c r="A777" s="64">
        <v>765</v>
      </c>
      <c r="B777" s="6" t="s">
        <v>1179</v>
      </c>
      <c r="C777" s="65" t="s">
        <v>1180</v>
      </c>
      <c r="D777" s="65"/>
      <c r="E777" s="95">
        <v>1</v>
      </c>
      <c r="F777" s="97">
        <v>1</v>
      </c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>
        <v>1</v>
      </c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>
        <v>1</v>
      </c>
      <c r="AL777" s="95"/>
      <c r="AM777" s="95"/>
      <c r="AN777" s="95"/>
      <c r="AO777" s="97"/>
      <c r="AP777" s="97"/>
      <c r="AQ777" s="97"/>
      <c r="AR777" s="97"/>
      <c r="AS777" s="97">
        <v>1</v>
      </c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customHeight="1">
      <c r="A780" s="64">
        <v>768</v>
      </c>
      <c r="B780" s="6" t="s">
        <v>1184</v>
      </c>
      <c r="C780" s="65" t="s">
        <v>1183</v>
      </c>
      <c r="D780" s="65"/>
      <c r="E780" s="95">
        <v>1</v>
      </c>
      <c r="F780" s="97">
        <v>1</v>
      </c>
      <c r="G780" s="97"/>
      <c r="H780" s="95"/>
      <c r="I780" s="95">
        <v>1</v>
      </c>
      <c r="J780" s="97"/>
      <c r="K780" s="97"/>
      <c r="L780" s="97"/>
      <c r="M780" s="97"/>
      <c r="N780" s="95"/>
      <c r="O780" s="97"/>
      <c r="P780" s="97"/>
      <c r="Q780" s="95"/>
      <c r="R780" s="97">
        <v>1</v>
      </c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>
        <v>1</v>
      </c>
      <c r="AL780" s="95"/>
      <c r="AM780" s="95"/>
      <c r="AN780" s="95"/>
      <c r="AO780" s="97">
        <v>1</v>
      </c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customHeight="1">
      <c r="A781" s="64">
        <v>769</v>
      </c>
      <c r="B781" s="6" t="s">
        <v>1185</v>
      </c>
      <c r="C781" s="65" t="s">
        <v>1183</v>
      </c>
      <c r="D781" s="65"/>
      <c r="E781" s="95">
        <v>1</v>
      </c>
      <c r="F781" s="97">
        <v>1</v>
      </c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>
        <v>1</v>
      </c>
      <c r="R781" s="97"/>
      <c r="S781" s="97"/>
      <c r="T781" s="97"/>
      <c r="U781" s="97"/>
      <c r="V781" s="95"/>
      <c r="W781" s="95"/>
      <c r="X781" s="95"/>
      <c r="Y781" s="97">
        <v>1</v>
      </c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>
        <v>1</v>
      </c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30</v>
      </c>
      <c r="F785" s="95">
        <f t="shared" si="50"/>
        <v>27</v>
      </c>
      <c r="G785" s="95">
        <f t="shared" si="50"/>
        <v>3</v>
      </c>
      <c r="H785" s="95">
        <f t="shared" si="50"/>
        <v>1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7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5</v>
      </c>
      <c r="Q785" s="95">
        <f t="shared" si="50"/>
        <v>4</v>
      </c>
      <c r="R785" s="95">
        <f t="shared" si="50"/>
        <v>15</v>
      </c>
      <c r="S785" s="95">
        <f t="shared" si="50"/>
        <v>6</v>
      </c>
      <c r="T785" s="95">
        <f t="shared" si="50"/>
        <v>0</v>
      </c>
      <c r="U785" s="95">
        <f t="shared" si="50"/>
        <v>5</v>
      </c>
      <c r="V785" s="95">
        <f t="shared" si="50"/>
        <v>2</v>
      </c>
      <c r="W785" s="95">
        <f t="shared" si="50"/>
        <v>0</v>
      </c>
      <c r="X785" s="95">
        <f t="shared" si="50"/>
        <v>0</v>
      </c>
      <c r="Y785" s="95">
        <f t="shared" si="50"/>
        <v>5</v>
      </c>
      <c r="Z785" s="95">
        <f t="shared" si="50"/>
        <v>5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1</v>
      </c>
      <c r="AJ785" s="95">
        <f t="shared" si="50"/>
        <v>0</v>
      </c>
      <c r="AK785" s="95">
        <f t="shared" ref="AK785:BP785" si="51">SUM(AK786:AK845)</f>
        <v>12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6</v>
      </c>
      <c r="AP785" s="95">
        <f t="shared" si="51"/>
        <v>1</v>
      </c>
      <c r="AQ785" s="95">
        <f t="shared" si="51"/>
        <v>4</v>
      </c>
      <c r="AR785" s="95">
        <f t="shared" si="51"/>
        <v>3</v>
      </c>
      <c r="AS785" s="95">
        <f t="shared" si="51"/>
        <v>16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1</v>
      </c>
      <c r="AX785" s="95">
        <f t="shared" si="51"/>
        <v>1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customHeight="1">
      <c r="A809" s="64">
        <v>797</v>
      </c>
      <c r="B809" s="6" t="s">
        <v>1218</v>
      </c>
      <c r="C809" s="65" t="s">
        <v>1219</v>
      </c>
      <c r="D809" s="65"/>
      <c r="E809" s="95">
        <v>9</v>
      </c>
      <c r="F809" s="97">
        <v>9</v>
      </c>
      <c r="G809" s="97"/>
      <c r="H809" s="95"/>
      <c r="I809" s="95"/>
      <c r="J809" s="97"/>
      <c r="K809" s="97"/>
      <c r="L809" s="97"/>
      <c r="M809" s="97"/>
      <c r="N809" s="95"/>
      <c r="O809" s="97"/>
      <c r="P809" s="97">
        <v>2</v>
      </c>
      <c r="Q809" s="95">
        <v>2</v>
      </c>
      <c r="R809" s="97">
        <v>4</v>
      </c>
      <c r="S809" s="97">
        <v>1</v>
      </c>
      <c r="T809" s="97"/>
      <c r="U809" s="97"/>
      <c r="V809" s="95">
        <v>1</v>
      </c>
      <c r="W809" s="95"/>
      <c r="X809" s="95"/>
      <c r="Y809" s="97">
        <v>3</v>
      </c>
      <c r="Z809" s="97">
        <v>5</v>
      </c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>
        <v>2</v>
      </c>
      <c r="AP809" s="97">
        <v>1</v>
      </c>
      <c r="AQ809" s="97">
        <v>1</v>
      </c>
      <c r="AR809" s="97">
        <v>3</v>
      </c>
      <c r="AS809" s="97">
        <v>2</v>
      </c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customHeight="1">
      <c r="A811" s="64">
        <v>799</v>
      </c>
      <c r="B811" s="6" t="s">
        <v>1221</v>
      </c>
      <c r="C811" s="65" t="s">
        <v>1219</v>
      </c>
      <c r="D811" s="65"/>
      <c r="E811" s="95">
        <v>1</v>
      </c>
      <c r="F811" s="97">
        <v>1</v>
      </c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>
        <v>1</v>
      </c>
      <c r="R811" s="97"/>
      <c r="S811" s="97"/>
      <c r="T811" s="97"/>
      <c r="U811" s="97"/>
      <c r="V811" s="95">
        <v>1</v>
      </c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>
        <v>1</v>
      </c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>
      <c r="A830" s="64">
        <v>818</v>
      </c>
      <c r="B830" s="6" t="s">
        <v>1241</v>
      </c>
      <c r="C830" s="65" t="s">
        <v>1242</v>
      </c>
      <c r="D830" s="65"/>
      <c r="E830" s="95">
        <v>18</v>
      </c>
      <c r="F830" s="97">
        <v>15</v>
      </c>
      <c r="G830" s="97">
        <v>3</v>
      </c>
      <c r="H830" s="95">
        <v>1</v>
      </c>
      <c r="I830" s="95"/>
      <c r="J830" s="97"/>
      <c r="K830" s="97"/>
      <c r="L830" s="97">
        <v>7</v>
      </c>
      <c r="M830" s="97"/>
      <c r="N830" s="95"/>
      <c r="O830" s="97"/>
      <c r="P830" s="97">
        <v>2</v>
      </c>
      <c r="Q830" s="95">
        <v>1</v>
      </c>
      <c r="R830" s="97">
        <v>10</v>
      </c>
      <c r="S830" s="97">
        <v>5</v>
      </c>
      <c r="T830" s="97"/>
      <c r="U830" s="97">
        <v>5</v>
      </c>
      <c r="V830" s="95"/>
      <c r="W830" s="95"/>
      <c r="X830" s="95"/>
      <c r="Y830" s="97">
        <v>1</v>
      </c>
      <c r="Z830" s="97"/>
      <c r="AA830" s="97"/>
      <c r="AB830" s="97"/>
      <c r="AC830" s="97"/>
      <c r="AD830" s="97"/>
      <c r="AE830" s="97"/>
      <c r="AF830" s="97"/>
      <c r="AG830" s="97"/>
      <c r="AH830" s="97"/>
      <c r="AI830" s="97">
        <v>1</v>
      </c>
      <c r="AJ830" s="97"/>
      <c r="AK830" s="97">
        <v>11</v>
      </c>
      <c r="AL830" s="95"/>
      <c r="AM830" s="95"/>
      <c r="AN830" s="95"/>
      <c r="AO830" s="97">
        <v>2</v>
      </c>
      <c r="AP830" s="97"/>
      <c r="AQ830" s="97">
        <v>3</v>
      </c>
      <c r="AR830" s="97"/>
      <c r="AS830" s="97">
        <v>13</v>
      </c>
      <c r="AT830" s="95"/>
      <c r="AU830" s="95"/>
      <c r="AV830" s="97"/>
      <c r="AW830" s="95">
        <v>1</v>
      </c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customHeight="1">
      <c r="A838" s="64">
        <v>826</v>
      </c>
      <c r="B838" s="6" t="s">
        <v>1251</v>
      </c>
      <c r="C838" s="65" t="s">
        <v>1248</v>
      </c>
      <c r="D838" s="65"/>
      <c r="E838" s="95">
        <v>1</v>
      </c>
      <c r="F838" s="97">
        <v>1</v>
      </c>
      <c r="G838" s="97"/>
      <c r="H838" s="95"/>
      <c r="I838" s="95"/>
      <c r="J838" s="97"/>
      <c r="K838" s="97"/>
      <c r="L838" s="97"/>
      <c r="M838" s="97"/>
      <c r="N838" s="95"/>
      <c r="O838" s="97"/>
      <c r="P838" s="97">
        <v>1</v>
      </c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>
        <v>1</v>
      </c>
      <c r="AL838" s="95"/>
      <c r="AM838" s="95"/>
      <c r="AN838" s="95"/>
      <c r="AO838" s="97"/>
      <c r="AP838" s="97"/>
      <c r="AQ838" s="97"/>
      <c r="AR838" s="97"/>
      <c r="AS838" s="97">
        <v>1</v>
      </c>
      <c r="AT838" s="95"/>
      <c r="AU838" s="95"/>
      <c r="AV838" s="97"/>
      <c r="AW838" s="95"/>
      <c r="AX838" s="97">
        <v>1</v>
      </c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>
        <v>1</v>
      </c>
      <c r="S839" s="97"/>
      <c r="T839" s="97"/>
      <c r="U839" s="97"/>
      <c r="V839" s="95"/>
      <c r="W839" s="95"/>
      <c r="X839" s="95"/>
      <c r="Y839" s="97">
        <v>1</v>
      </c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>
        <v>1</v>
      </c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64</v>
      </c>
      <c r="F846" s="95">
        <f t="shared" si="53"/>
        <v>63</v>
      </c>
      <c r="G846" s="95">
        <f t="shared" si="53"/>
        <v>0</v>
      </c>
      <c r="H846" s="95">
        <f t="shared" si="53"/>
        <v>8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2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8</v>
      </c>
      <c r="Q846" s="95">
        <f t="shared" si="53"/>
        <v>10</v>
      </c>
      <c r="R846" s="95">
        <f t="shared" si="53"/>
        <v>40</v>
      </c>
      <c r="S846" s="95">
        <f t="shared" si="53"/>
        <v>5</v>
      </c>
      <c r="T846" s="95">
        <f t="shared" si="53"/>
        <v>1</v>
      </c>
      <c r="U846" s="95">
        <f t="shared" si="53"/>
        <v>4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1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53</v>
      </c>
      <c r="AL846" s="95">
        <f t="shared" si="54"/>
        <v>36</v>
      </c>
      <c r="AM846" s="95">
        <f t="shared" si="54"/>
        <v>0</v>
      </c>
      <c r="AN846" s="95">
        <f t="shared" si="54"/>
        <v>6</v>
      </c>
      <c r="AO846" s="95">
        <f t="shared" si="54"/>
        <v>1</v>
      </c>
      <c r="AP846" s="95">
        <f t="shared" si="54"/>
        <v>2</v>
      </c>
      <c r="AQ846" s="95">
        <f t="shared" si="54"/>
        <v>3</v>
      </c>
      <c r="AR846" s="95">
        <f t="shared" si="54"/>
        <v>10</v>
      </c>
      <c r="AS846" s="95">
        <f t="shared" si="54"/>
        <v>48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3</v>
      </c>
      <c r="AX846" s="95">
        <f t="shared" si="54"/>
        <v>4</v>
      </c>
      <c r="AY846" s="95">
        <f t="shared" si="54"/>
        <v>42</v>
      </c>
      <c r="AZ846" s="95">
        <f t="shared" si="54"/>
        <v>30</v>
      </c>
      <c r="BA846" s="95">
        <f t="shared" si="54"/>
        <v>5</v>
      </c>
      <c r="BB846" s="95">
        <f t="shared" si="54"/>
        <v>7</v>
      </c>
      <c r="BC846" s="95">
        <f t="shared" si="54"/>
        <v>5</v>
      </c>
      <c r="BD846" s="95">
        <f t="shared" si="54"/>
        <v>1</v>
      </c>
      <c r="BE846" s="95">
        <f t="shared" si="54"/>
        <v>32</v>
      </c>
      <c r="BF846" s="95">
        <f t="shared" si="54"/>
        <v>0</v>
      </c>
      <c r="BG846" s="95">
        <f t="shared" si="54"/>
        <v>0</v>
      </c>
      <c r="BH846" s="95">
        <f t="shared" si="54"/>
        <v>3</v>
      </c>
      <c r="BI846" s="95">
        <f t="shared" si="54"/>
        <v>1</v>
      </c>
      <c r="BJ846" s="95">
        <f t="shared" si="54"/>
        <v>17</v>
      </c>
      <c r="BK846" s="95">
        <f t="shared" si="54"/>
        <v>3</v>
      </c>
      <c r="BL846" s="95">
        <f t="shared" si="54"/>
        <v>2</v>
      </c>
      <c r="BM846" s="95">
        <f t="shared" si="54"/>
        <v>0</v>
      </c>
      <c r="BN846" s="95">
        <f t="shared" si="54"/>
        <v>1</v>
      </c>
      <c r="BO846" s="95">
        <f t="shared" si="54"/>
        <v>16</v>
      </c>
      <c r="BP846" s="95">
        <f t="shared" si="54"/>
        <v>2</v>
      </c>
      <c r="BQ846" s="95">
        <f t="shared" ref="BQ846:CV846" si="55">SUM(BQ847:BQ911)</f>
        <v>4</v>
      </c>
      <c r="BR846" s="95">
        <f t="shared" si="55"/>
        <v>1</v>
      </c>
      <c r="BS846" s="95">
        <f t="shared" si="55"/>
        <v>1</v>
      </c>
    </row>
    <row r="847" spans="1:71" ht="24" hidden="1" customHeight="1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customHeight="1">
      <c r="A862" s="64">
        <v>850</v>
      </c>
      <c r="B862" s="6" t="s">
        <v>1285</v>
      </c>
      <c r="C862" s="65" t="s">
        <v>1286</v>
      </c>
      <c r="D862" s="65"/>
      <c r="E862" s="95">
        <v>1</v>
      </c>
      <c r="F862" s="97">
        <v>1</v>
      </c>
      <c r="G862" s="97"/>
      <c r="H862" s="95"/>
      <c r="I862" s="95"/>
      <c r="J862" s="97"/>
      <c r="K862" s="97"/>
      <c r="L862" s="97">
        <v>1</v>
      </c>
      <c r="M862" s="97"/>
      <c r="N862" s="95"/>
      <c r="O862" s="97"/>
      <c r="P862" s="97"/>
      <c r="Q862" s="95"/>
      <c r="R862" s="97"/>
      <c r="S862" s="97">
        <v>1</v>
      </c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>
        <v>1</v>
      </c>
      <c r="AL862" s="95"/>
      <c r="AM862" s="95"/>
      <c r="AN862" s="95"/>
      <c r="AO862" s="97"/>
      <c r="AP862" s="97"/>
      <c r="AQ862" s="97"/>
      <c r="AR862" s="97"/>
      <c r="AS862" s="97">
        <v>1</v>
      </c>
      <c r="AT862" s="95"/>
      <c r="AU862" s="95"/>
      <c r="AV862" s="97"/>
      <c r="AW862" s="95">
        <v>1</v>
      </c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customHeight="1">
      <c r="A872" s="64">
        <v>860</v>
      </c>
      <c r="B872" s="6" t="s">
        <v>1299</v>
      </c>
      <c r="C872" s="65" t="s">
        <v>1300</v>
      </c>
      <c r="D872" s="65"/>
      <c r="E872" s="95">
        <v>1</v>
      </c>
      <c r="F872" s="97">
        <v>1</v>
      </c>
      <c r="G872" s="97"/>
      <c r="H872" s="95">
        <v>1</v>
      </c>
      <c r="I872" s="95"/>
      <c r="J872" s="97"/>
      <c r="K872" s="97"/>
      <c r="L872" s="97"/>
      <c r="M872" s="97"/>
      <c r="N872" s="95"/>
      <c r="O872" s="97"/>
      <c r="P872" s="97">
        <v>1</v>
      </c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>
        <v>1</v>
      </c>
      <c r="AL872" s="95">
        <v>1</v>
      </c>
      <c r="AM872" s="95"/>
      <c r="AN872" s="95"/>
      <c r="AO872" s="97"/>
      <c r="AP872" s="97"/>
      <c r="AQ872" s="97"/>
      <c r="AR872" s="97"/>
      <c r="AS872" s="97">
        <v>1</v>
      </c>
      <c r="AT872" s="95"/>
      <c r="AU872" s="95"/>
      <c r="AV872" s="97"/>
      <c r="AW872" s="95"/>
      <c r="AX872" s="97"/>
      <c r="AY872" s="97">
        <v>1</v>
      </c>
      <c r="AZ872" s="97">
        <v>1</v>
      </c>
      <c r="BA872" s="97"/>
      <c r="BB872" s="97"/>
      <c r="BC872" s="95"/>
      <c r="BD872" s="95"/>
      <c r="BE872" s="95">
        <v>1</v>
      </c>
      <c r="BF872" s="95"/>
      <c r="BG872" s="97"/>
      <c r="BH872" s="97"/>
      <c r="BI872" s="97"/>
      <c r="BJ872" s="97"/>
      <c r="BK872" s="97"/>
      <c r="BL872" s="97"/>
      <c r="BM872" s="97"/>
      <c r="BN872" s="97"/>
      <c r="BO872" s="97">
        <v>1</v>
      </c>
      <c r="BP872" s="97"/>
      <c r="BQ872" s="97"/>
      <c r="BR872" s="95"/>
      <c r="BS872" s="95"/>
    </row>
    <row r="873" spans="1:71" ht="12.95" hidden="1" customHeight="1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customHeight="1">
      <c r="A876" s="64">
        <v>864</v>
      </c>
      <c r="B876" s="6" t="s">
        <v>1304</v>
      </c>
      <c r="C876" s="65" t="s">
        <v>1305</v>
      </c>
      <c r="D876" s="65"/>
      <c r="E876" s="95">
        <v>2</v>
      </c>
      <c r="F876" s="97">
        <v>2</v>
      </c>
      <c r="G876" s="97"/>
      <c r="H876" s="95">
        <v>1</v>
      </c>
      <c r="I876" s="95"/>
      <c r="J876" s="97"/>
      <c r="K876" s="97"/>
      <c r="L876" s="97">
        <v>1</v>
      </c>
      <c r="M876" s="97"/>
      <c r="N876" s="95"/>
      <c r="O876" s="97"/>
      <c r="P876" s="97">
        <v>1</v>
      </c>
      <c r="Q876" s="95"/>
      <c r="R876" s="97"/>
      <c r="S876" s="97">
        <v>1</v>
      </c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>
        <v>2</v>
      </c>
      <c r="AL876" s="95"/>
      <c r="AM876" s="95"/>
      <c r="AN876" s="95"/>
      <c r="AO876" s="97">
        <v>1</v>
      </c>
      <c r="AP876" s="97"/>
      <c r="AQ876" s="97"/>
      <c r="AR876" s="97">
        <v>1</v>
      </c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customHeight="1">
      <c r="A877" s="64">
        <v>865</v>
      </c>
      <c r="B877" s="6" t="s">
        <v>1306</v>
      </c>
      <c r="C877" s="65" t="s">
        <v>1305</v>
      </c>
      <c r="D877" s="65"/>
      <c r="E877" s="95">
        <v>3</v>
      </c>
      <c r="F877" s="97">
        <v>3</v>
      </c>
      <c r="G877" s="97"/>
      <c r="H877" s="95">
        <v>1</v>
      </c>
      <c r="I877" s="95"/>
      <c r="J877" s="97"/>
      <c r="K877" s="97"/>
      <c r="L877" s="97"/>
      <c r="M877" s="97"/>
      <c r="N877" s="95"/>
      <c r="O877" s="97"/>
      <c r="P877" s="97"/>
      <c r="Q877" s="95">
        <v>2</v>
      </c>
      <c r="R877" s="97"/>
      <c r="S877" s="97"/>
      <c r="T877" s="97">
        <v>1</v>
      </c>
      <c r="U877" s="97">
        <v>1</v>
      </c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>
        <v>2</v>
      </c>
      <c r="AL877" s="95"/>
      <c r="AM877" s="95"/>
      <c r="AN877" s="95"/>
      <c r="AO877" s="97"/>
      <c r="AP877" s="97">
        <v>1</v>
      </c>
      <c r="AQ877" s="97"/>
      <c r="AR877" s="97">
        <v>1</v>
      </c>
      <c r="AS877" s="97">
        <v>1</v>
      </c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customHeight="1">
      <c r="A878" s="64">
        <v>866</v>
      </c>
      <c r="B878" s="6" t="s">
        <v>1307</v>
      </c>
      <c r="C878" s="65" t="s">
        <v>1308</v>
      </c>
      <c r="D878" s="65"/>
      <c r="E878" s="95">
        <v>3</v>
      </c>
      <c r="F878" s="97">
        <v>3</v>
      </c>
      <c r="G878" s="97"/>
      <c r="H878" s="95">
        <v>1</v>
      </c>
      <c r="I878" s="95"/>
      <c r="J878" s="97"/>
      <c r="K878" s="97"/>
      <c r="L878" s="97"/>
      <c r="M878" s="97"/>
      <c r="N878" s="95"/>
      <c r="O878" s="97"/>
      <c r="P878" s="97">
        <v>1</v>
      </c>
      <c r="Q878" s="95"/>
      <c r="R878" s="97">
        <v>2</v>
      </c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>
        <v>1</v>
      </c>
      <c r="AI878" s="97"/>
      <c r="AJ878" s="97"/>
      <c r="AK878" s="97">
        <v>2</v>
      </c>
      <c r="AL878" s="95"/>
      <c r="AM878" s="95"/>
      <c r="AN878" s="95"/>
      <c r="AO878" s="97"/>
      <c r="AP878" s="97"/>
      <c r="AQ878" s="97">
        <v>1</v>
      </c>
      <c r="AR878" s="97">
        <v>1</v>
      </c>
      <c r="AS878" s="97">
        <v>1</v>
      </c>
      <c r="AT878" s="95"/>
      <c r="AU878" s="95"/>
      <c r="AV878" s="97"/>
      <c r="AW878" s="95"/>
      <c r="AX878" s="97">
        <v>1</v>
      </c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customHeight="1">
      <c r="A886" s="64">
        <v>874</v>
      </c>
      <c r="B886" s="6" t="s">
        <v>1319</v>
      </c>
      <c r="C886" s="65" t="s">
        <v>1320</v>
      </c>
      <c r="D886" s="65"/>
      <c r="E886" s="95">
        <v>1</v>
      </c>
      <c r="F886" s="97">
        <v>1</v>
      </c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>
        <v>1</v>
      </c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>
        <v>1</v>
      </c>
      <c r="AL886" s="95">
        <v>1</v>
      </c>
      <c r="AM886" s="95"/>
      <c r="AN886" s="95"/>
      <c r="AO886" s="97"/>
      <c r="AP886" s="97"/>
      <c r="AQ886" s="97"/>
      <c r="AR886" s="97"/>
      <c r="AS886" s="97">
        <v>1</v>
      </c>
      <c r="AT886" s="95"/>
      <c r="AU886" s="95"/>
      <c r="AV886" s="97"/>
      <c r="AW886" s="95"/>
      <c r="AX886" s="97"/>
      <c r="AY886" s="97">
        <v>1</v>
      </c>
      <c r="AZ886" s="97">
        <v>1</v>
      </c>
      <c r="BA886" s="97"/>
      <c r="BB886" s="97"/>
      <c r="BC886" s="95"/>
      <c r="BD886" s="95"/>
      <c r="BE886" s="95">
        <v>1</v>
      </c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>
        <v>1</v>
      </c>
    </row>
    <row r="887" spans="1:71" ht="12.95" customHeight="1">
      <c r="A887" s="64">
        <v>875</v>
      </c>
      <c r="B887" s="6" t="s">
        <v>1321</v>
      </c>
      <c r="C887" s="65" t="s">
        <v>1320</v>
      </c>
      <c r="D887" s="65"/>
      <c r="E887" s="95">
        <v>15</v>
      </c>
      <c r="F887" s="97">
        <v>15</v>
      </c>
      <c r="G887" s="97"/>
      <c r="H887" s="95">
        <v>1</v>
      </c>
      <c r="I887" s="95"/>
      <c r="J887" s="97"/>
      <c r="K887" s="97"/>
      <c r="L887" s="97"/>
      <c r="M887" s="97"/>
      <c r="N887" s="95"/>
      <c r="O887" s="97"/>
      <c r="P887" s="97">
        <v>4</v>
      </c>
      <c r="Q887" s="95">
        <v>2</v>
      </c>
      <c r="R887" s="97">
        <v>8</v>
      </c>
      <c r="S887" s="97">
        <v>1</v>
      </c>
      <c r="T887" s="97"/>
      <c r="U887" s="97">
        <v>1</v>
      </c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14</v>
      </c>
      <c r="AL887" s="95">
        <v>13</v>
      </c>
      <c r="AM887" s="95"/>
      <c r="AN887" s="95"/>
      <c r="AO887" s="97"/>
      <c r="AP887" s="97"/>
      <c r="AQ887" s="97">
        <v>1</v>
      </c>
      <c r="AR887" s="97">
        <v>4</v>
      </c>
      <c r="AS887" s="97">
        <v>10</v>
      </c>
      <c r="AT887" s="95"/>
      <c r="AU887" s="95"/>
      <c r="AV887" s="97"/>
      <c r="AW887" s="95"/>
      <c r="AX887" s="97">
        <v>1</v>
      </c>
      <c r="AY887" s="97">
        <v>13</v>
      </c>
      <c r="AZ887" s="97">
        <v>13</v>
      </c>
      <c r="BA887" s="97"/>
      <c r="BB887" s="97"/>
      <c r="BC887" s="95">
        <v>4</v>
      </c>
      <c r="BD887" s="95"/>
      <c r="BE887" s="95">
        <v>7</v>
      </c>
      <c r="BF887" s="95"/>
      <c r="BG887" s="97"/>
      <c r="BH887" s="97">
        <v>1</v>
      </c>
      <c r="BI887" s="97">
        <v>1</v>
      </c>
      <c r="BJ887" s="97"/>
      <c r="BK887" s="97"/>
      <c r="BL887" s="97"/>
      <c r="BM887" s="97"/>
      <c r="BN887" s="97"/>
      <c r="BO887" s="97">
        <v>12</v>
      </c>
      <c r="BP887" s="97"/>
      <c r="BQ887" s="97"/>
      <c r="BR887" s="95">
        <v>1</v>
      </c>
      <c r="BS887" s="95"/>
    </row>
    <row r="888" spans="1:71" ht="23.25" hidden="1" customHeight="1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>
      <c r="A889" s="64">
        <v>877</v>
      </c>
      <c r="B889" s="6" t="s">
        <v>2342</v>
      </c>
      <c r="C889" s="65" t="s">
        <v>2341</v>
      </c>
      <c r="D889" s="65"/>
      <c r="E889" s="95">
        <v>2</v>
      </c>
      <c r="F889" s="97">
        <v>2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2</v>
      </c>
      <c r="S889" s="97"/>
      <c r="T889" s="97"/>
      <c r="U889" s="97">
        <v>1</v>
      </c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5"/>
      <c r="AM889" s="95"/>
      <c r="AN889" s="95"/>
      <c r="AO889" s="97"/>
      <c r="AP889" s="97"/>
      <c r="AQ889" s="97">
        <v>1</v>
      </c>
      <c r="AR889" s="97"/>
      <c r="AS889" s="97">
        <v>1</v>
      </c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customHeight="1">
      <c r="A893" s="64">
        <v>881</v>
      </c>
      <c r="B893" s="6" t="s">
        <v>2344</v>
      </c>
      <c r="C893" s="65" t="s">
        <v>2343</v>
      </c>
      <c r="D893" s="65"/>
      <c r="E893" s="95">
        <v>5</v>
      </c>
      <c r="F893" s="97">
        <v>5</v>
      </c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>
        <v>5</v>
      </c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>
        <v>5</v>
      </c>
      <c r="AL893" s="95">
        <v>2</v>
      </c>
      <c r="AM893" s="95"/>
      <c r="AN893" s="95"/>
      <c r="AO893" s="97"/>
      <c r="AP893" s="97"/>
      <c r="AQ893" s="97"/>
      <c r="AR893" s="97">
        <v>1</v>
      </c>
      <c r="AS893" s="97">
        <v>4</v>
      </c>
      <c r="AT893" s="95"/>
      <c r="AU893" s="95"/>
      <c r="AV893" s="97"/>
      <c r="AW893" s="95"/>
      <c r="AX893" s="97"/>
      <c r="AY893" s="97">
        <v>2</v>
      </c>
      <c r="AZ893" s="97">
        <v>2</v>
      </c>
      <c r="BA893" s="97"/>
      <c r="BB893" s="97"/>
      <c r="BC893" s="95">
        <v>1</v>
      </c>
      <c r="BD893" s="95"/>
      <c r="BE893" s="95">
        <v>1</v>
      </c>
      <c r="BF893" s="95"/>
      <c r="BG893" s="97"/>
      <c r="BH893" s="97"/>
      <c r="BI893" s="97"/>
      <c r="BJ893" s="97">
        <v>1</v>
      </c>
      <c r="BK893" s="97"/>
      <c r="BL893" s="97"/>
      <c r="BM893" s="97"/>
      <c r="BN893" s="97"/>
      <c r="BO893" s="97">
        <v>1</v>
      </c>
      <c r="BP893" s="97"/>
      <c r="BQ893" s="97"/>
      <c r="BR893" s="95"/>
      <c r="BS893" s="95"/>
    </row>
    <row r="894" spans="1:71" ht="12.95" customHeight="1">
      <c r="A894" s="64">
        <v>882</v>
      </c>
      <c r="B894" s="6">
        <v>391</v>
      </c>
      <c r="C894" s="65" t="s">
        <v>1328</v>
      </c>
      <c r="D894" s="65"/>
      <c r="E894" s="95">
        <v>6</v>
      </c>
      <c r="F894" s="97">
        <v>6</v>
      </c>
      <c r="G894" s="97"/>
      <c r="H894" s="95"/>
      <c r="I894" s="95"/>
      <c r="J894" s="97"/>
      <c r="K894" s="97"/>
      <c r="L894" s="97"/>
      <c r="M894" s="97"/>
      <c r="N894" s="95"/>
      <c r="O894" s="97"/>
      <c r="P894" s="97">
        <v>1</v>
      </c>
      <c r="Q894" s="95">
        <v>2</v>
      </c>
      <c r="R894" s="97">
        <v>3</v>
      </c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>
        <v>1</v>
      </c>
      <c r="AL894" s="95">
        <v>1</v>
      </c>
      <c r="AM894" s="95"/>
      <c r="AN894" s="95">
        <v>5</v>
      </c>
      <c r="AO894" s="97"/>
      <c r="AP894" s="97"/>
      <c r="AQ894" s="97"/>
      <c r="AR894" s="97"/>
      <c r="AS894" s="97">
        <v>6</v>
      </c>
      <c r="AT894" s="95"/>
      <c r="AU894" s="95"/>
      <c r="AV894" s="97"/>
      <c r="AW894" s="95"/>
      <c r="AX894" s="97"/>
      <c r="AY894" s="97">
        <v>6</v>
      </c>
      <c r="AZ894" s="97">
        <v>5</v>
      </c>
      <c r="BA894" s="97"/>
      <c r="BB894" s="97">
        <v>1</v>
      </c>
      <c r="BC894" s="95"/>
      <c r="BD894" s="95"/>
      <c r="BE894" s="95">
        <v>6</v>
      </c>
      <c r="BF894" s="95"/>
      <c r="BG894" s="97"/>
      <c r="BH894" s="97"/>
      <c r="BI894" s="97"/>
      <c r="BJ894" s="97"/>
      <c r="BK894" s="97"/>
      <c r="BL894" s="97"/>
      <c r="BM894" s="97"/>
      <c r="BN894" s="97"/>
      <c r="BO894" s="97">
        <v>2</v>
      </c>
      <c r="BP894" s="97">
        <v>2</v>
      </c>
      <c r="BQ894" s="97">
        <v>4</v>
      </c>
      <c r="BR894" s="95"/>
      <c r="BS894" s="95"/>
    </row>
    <row r="895" spans="1:71" ht="12.95" hidden="1" customHeight="1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>
      <c r="A899" s="64">
        <v>887</v>
      </c>
      <c r="B899" s="6">
        <v>395</v>
      </c>
      <c r="C899" s="65" t="s">
        <v>1334</v>
      </c>
      <c r="D899" s="65"/>
      <c r="E899" s="95">
        <v>24</v>
      </c>
      <c r="F899" s="97">
        <v>23</v>
      </c>
      <c r="G899" s="97"/>
      <c r="H899" s="95">
        <v>3</v>
      </c>
      <c r="I899" s="95"/>
      <c r="J899" s="97"/>
      <c r="K899" s="97"/>
      <c r="L899" s="97"/>
      <c r="M899" s="97"/>
      <c r="N899" s="95"/>
      <c r="O899" s="97"/>
      <c r="P899" s="97"/>
      <c r="Q899" s="95">
        <v>4</v>
      </c>
      <c r="R899" s="97">
        <v>18</v>
      </c>
      <c r="S899" s="97">
        <v>2</v>
      </c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23</v>
      </c>
      <c r="AL899" s="95">
        <v>18</v>
      </c>
      <c r="AM899" s="95"/>
      <c r="AN899" s="95">
        <v>1</v>
      </c>
      <c r="AO899" s="97"/>
      <c r="AP899" s="97"/>
      <c r="AQ899" s="97"/>
      <c r="AR899" s="97">
        <v>2</v>
      </c>
      <c r="AS899" s="97">
        <v>22</v>
      </c>
      <c r="AT899" s="95"/>
      <c r="AU899" s="95"/>
      <c r="AV899" s="97"/>
      <c r="AW899" s="95">
        <v>2</v>
      </c>
      <c r="AX899" s="97">
        <v>2</v>
      </c>
      <c r="AY899" s="97">
        <v>19</v>
      </c>
      <c r="AZ899" s="97">
        <v>8</v>
      </c>
      <c r="BA899" s="97">
        <v>5</v>
      </c>
      <c r="BB899" s="97">
        <v>6</v>
      </c>
      <c r="BC899" s="95"/>
      <c r="BD899" s="95">
        <v>1</v>
      </c>
      <c r="BE899" s="95">
        <v>16</v>
      </c>
      <c r="BF899" s="95"/>
      <c r="BG899" s="97"/>
      <c r="BH899" s="97">
        <v>2</v>
      </c>
      <c r="BI899" s="97"/>
      <c r="BJ899" s="97">
        <v>16</v>
      </c>
      <c r="BK899" s="97">
        <v>3</v>
      </c>
      <c r="BL899" s="97">
        <v>2</v>
      </c>
      <c r="BM899" s="97"/>
      <c r="BN899" s="97">
        <v>1</v>
      </c>
      <c r="BO899" s="97"/>
      <c r="BP899" s="97"/>
      <c r="BQ899" s="97"/>
      <c r="BR899" s="95"/>
      <c r="BS899" s="95"/>
    </row>
    <row r="900" spans="1:71" ht="12.95" customHeight="1">
      <c r="A900" s="64">
        <v>888</v>
      </c>
      <c r="B900" s="6" t="s">
        <v>1335</v>
      </c>
      <c r="C900" s="65" t="s">
        <v>1336</v>
      </c>
      <c r="D900" s="65"/>
      <c r="E900" s="95">
        <v>1</v>
      </c>
      <c r="F900" s="97">
        <v>1</v>
      </c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>
        <v>1</v>
      </c>
      <c r="S900" s="97"/>
      <c r="T900" s="97"/>
      <c r="U900" s="97">
        <v>1</v>
      </c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>
        <v>1</v>
      </c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127</v>
      </c>
      <c r="F912" s="95">
        <f t="shared" si="56"/>
        <v>127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2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63</v>
      </c>
      <c r="Q912" s="95">
        <f t="shared" si="56"/>
        <v>20</v>
      </c>
      <c r="R912" s="95">
        <f t="shared" si="56"/>
        <v>41</v>
      </c>
      <c r="S912" s="95">
        <f t="shared" si="56"/>
        <v>3</v>
      </c>
      <c r="T912" s="95">
        <f t="shared" si="56"/>
        <v>0</v>
      </c>
      <c r="U912" s="95">
        <f t="shared" si="56"/>
        <v>1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121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4</v>
      </c>
      <c r="AL912" s="95">
        <f t="shared" si="57"/>
        <v>0</v>
      </c>
      <c r="AM912" s="95">
        <f t="shared" si="57"/>
        <v>0</v>
      </c>
      <c r="AN912" s="95">
        <f t="shared" si="57"/>
        <v>1</v>
      </c>
      <c r="AO912" s="95">
        <f t="shared" si="57"/>
        <v>10</v>
      </c>
      <c r="AP912" s="95">
        <f t="shared" si="57"/>
        <v>4</v>
      </c>
      <c r="AQ912" s="95">
        <f t="shared" si="57"/>
        <v>35</v>
      </c>
      <c r="AR912" s="95">
        <f t="shared" si="57"/>
        <v>46</v>
      </c>
      <c r="AS912" s="95">
        <f t="shared" si="57"/>
        <v>32</v>
      </c>
      <c r="AT912" s="95">
        <f t="shared" si="57"/>
        <v>0</v>
      </c>
      <c r="AU912" s="95">
        <f t="shared" si="57"/>
        <v>0</v>
      </c>
      <c r="AV912" s="95">
        <f t="shared" si="57"/>
        <v>2</v>
      </c>
      <c r="AW912" s="95">
        <f t="shared" si="57"/>
        <v>11</v>
      </c>
      <c r="AX912" s="95">
        <f t="shared" si="57"/>
        <v>4</v>
      </c>
      <c r="AY912" s="95">
        <f t="shared" si="57"/>
        <v>6</v>
      </c>
      <c r="AZ912" s="95">
        <f t="shared" si="57"/>
        <v>5</v>
      </c>
      <c r="BA912" s="95">
        <f t="shared" si="57"/>
        <v>1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3</v>
      </c>
      <c r="BF912" s="95">
        <f t="shared" si="57"/>
        <v>0</v>
      </c>
      <c r="BG912" s="95">
        <f t="shared" si="57"/>
        <v>1</v>
      </c>
      <c r="BH912" s="95">
        <f t="shared" si="57"/>
        <v>0</v>
      </c>
      <c r="BI912" s="95">
        <f t="shared" si="57"/>
        <v>2</v>
      </c>
      <c r="BJ912" s="95">
        <f t="shared" si="57"/>
        <v>1</v>
      </c>
      <c r="BK912" s="95">
        <f t="shared" si="57"/>
        <v>3</v>
      </c>
      <c r="BL912" s="95">
        <f t="shared" si="57"/>
        <v>1</v>
      </c>
      <c r="BM912" s="95">
        <f t="shared" si="57"/>
        <v>0</v>
      </c>
      <c r="BN912" s="95">
        <f t="shared" si="57"/>
        <v>2</v>
      </c>
      <c r="BO912" s="95">
        <f t="shared" si="57"/>
        <v>1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1</v>
      </c>
      <c r="BS912" s="95">
        <f t="shared" si="58"/>
        <v>0</v>
      </c>
    </row>
    <row r="913" spans="1:71" ht="12.95" hidden="1" customHeight="1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customHeight="1">
      <c r="A927" s="64">
        <v>915</v>
      </c>
      <c r="B927" s="6" t="s">
        <v>1372</v>
      </c>
      <c r="C927" s="65" t="s">
        <v>1370</v>
      </c>
      <c r="D927" s="65"/>
      <c r="E927" s="95">
        <v>1</v>
      </c>
      <c r="F927" s="97">
        <v>1</v>
      </c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>
        <v>1</v>
      </c>
      <c r="R927" s="97"/>
      <c r="S927" s="97"/>
      <c r="T927" s="97"/>
      <c r="U927" s="97"/>
      <c r="V927" s="95"/>
      <c r="W927" s="95"/>
      <c r="X927" s="95"/>
      <c r="Y927" s="97"/>
      <c r="Z927" s="97">
        <v>1</v>
      </c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>
        <v>1</v>
      </c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customHeight="1">
      <c r="A930" s="64">
        <v>918</v>
      </c>
      <c r="B930" s="6" t="s">
        <v>1376</v>
      </c>
      <c r="C930" s="65" t="s">
        <v>1375</v>
      </c>
      <c r="D930" s="65"/>
      <c r="E930" s="95">
        <v>1</v>
      </c>
      <c r="F930" s="97">
        <v>1</v>
      </c>
      <c r="G930" s="97"/>
      <c r="H930" s="95"/>
      <c r="I930" s="95"/>
      <c r="J930" s="97"/>
      <c r="K930" s="97"/>
      <c r="L930" s="97"/>
      <c r="M930" s="97"/>
      <c r="N930" s="95"/>
      <c r="O930" s="97"/>
      <c r="P930" s="97">
        <v>1</v>
      </c>
      <c r="Q930" s="95"/>
      <c r="R930" s="97"/>
      <c r="S930" s="97"/>
      <c r="T930" s="97"/>
      <c r="U930" s="97"/>
      <c r="V930" s="95"/>
      <c r="W930" s="95"/>
      <c r="X930" s="95"/>
      <c r="Y930" s="97"/>
      <c r="Z930" s="97">
        <v>1</v>
      </c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>
        <v>1</v>
      </c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customHeight="1">
      <c r="A934" s="64">
        <v>922</v>
      </c>
      <c r="B934" s="6" t="s">
        <v>1381</v>
      </c>
      <c r="C934" s="65" t="s">
        <v>1379</v>
      </c>
      <c r="D934" s="65"/>
      <c r="E934" s="95">
        <v>1</v>
      </c>
      <c r="F934" s="97">
        <v>1</v>
      </c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>
        <v>1</v>
      </c>
      <c r="S934" s="97"/>
      <c r="T934" s="97"/>
      <c r="U934" s="97"/>
      <c r="V934" s="95"/>
      <c r="W934" s="95"/>
      <c r="X934" s="95"/>
      <c r="Y934" s="97"/>
      <c r="Z934" s="97">
        <v>1</v>
      </c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>
        <v>1</v>
      </c>
      <c r="AT934" s="95"/>
      <c r="AU934" s="95"/>
      <c r="AV934" s="97">
        <v>1</v>
      </c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>
      <c r="A935" s="64">
        <v>923</v>
      </c>
      <c r="B935" s="6" t="s">
        <v>1382</v>
      </c>
      <c r="C935" s="65" t="s">
        <v>1379</v>
      </c>
      <c r="D935" s="65"/>
      <c r="E935" s="95">
        <v>101</v>
      </c>
      <c r="F935" s="97">
        <v>101</v>
      </c>
      <c r="G935" s="97"/>
      <c r="H935" s="95"/>
      <c r="I935" s="95"/>
      <c r="J935" s="97"/>
      <c r="K935" s="97"/>
      <c r="L935" s="97">
        <v>1</v>
      </c>
      <c r="M935" s="97"/>
      <c r="N935" s="95"/>
      <c r="O935" s="97"/>
      <c r="P935" s="97">
        <v>50</v>
      </c>
      <c r="Q935" s="95">
        <v>18</v>
      </c>
      <c r="R935" s="97">
        <v>30</v>
      </c>
      <c r="S935" s="97">
        <v>3</v>
      </c>
      <c r="T935" s="97"/>
      <c r="U935" s="97"/>
      <c r="V935" s="95"/>
      <c r="W935" s="95"/>
      <c r="X935" s="95"/>
      <c r="Y935" s="97"/>
      <c r="Z935" s="97">
        <v>98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2</v>
      </c>
      <c r="AL935" s="95"/>
      <c r="AM935" s="95"/>
      <c r="AN935" s="95">
        <v>1</v>
      </c>
      <c r="AO935" s="97">
        <v>6</v>
      </c>
      <c r="AP935" s="97">
        <v>2</v>
      </c>
      <c r="AQ935" s="97">
        <v>32</v>
      </c>
      <c r="AR935" s="97">
        <v>34</v>
      </c>
      <c r="AS935" s="97">
        <v>27</v>
      </c>
      <c r="AT935" s="95"/>
      <c r="AU935" s="95"/>
      <c r="AV935" s="97">
        <v>1</v>
      </c>
      <c r="AW935" s="95">
        <v>10</v>
      </c>
      <c r="AX935" s="97">
        <v>2</v>
      </c>
      <c r="AY935" s="97">
        <v>4</v>
      </c>
      <c r="AZ935" s="97">
        <v>4</v>
      </c>
      <c r="BA935" s="97"/>
      <c r="BB935" s="97"/>
      <c r="BC935" s="95"/>
      <c r="BD935" s="95"/>
      <c r="BE935" s="95">
        <v>2</v>
      </c>
      <c r="BF935" s="95"/>
      <c r="BG935" s="97"/>
      <c r="BH935" s="97"/>
      <c r="BI935" s="97">
        <v>2</v>
      </c>
      <c r="BJ935" s="97"/>
      <c r="BK935" s="97">
        <v>2</v>
      </c>
      <c r="BL935" s="97">
        <v>1</v>
      </c>
      <c r="BM935" s="97"/>
      <c r="BN935" s="97">
        <v>1</v>
      </c>
      <c r="BO935" s="97">
        <v>1</v>
      </c>
      <c r="BP935" s="97"/>
      <c r="BQ935" s="97"/>
      <c r="BR935" s="95">
        <v>1</v>
      </c>
      <c r="BS935" s="95"/>
    </row>
    <row r="936" spans="1:71" ht="12.95" hidden="1" customHeight="1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customHeight="1">
      <c r="A937" s="64">
        <v>925</v>
      </c>
      <c r="B937" s="6" t="s">
        <v>1384</v>
      </c>
      <c r="C937" s="65" t="s">
        <v>1385</v>
      </c>
      <c r="D937" s="65"/>
      <c r="E937" s="95">
        <v>2</v>
      </c>
      <c r="F937" s="97">
        <v>2</v>
      </c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>
        <v>2</v>
      </c>
      <c r="S937" s="97"/>
      <c r="T937" s="97"/>
      <c r="U937" s="97"/>
      <c r="V937" s="95"/>
      <c r="W937" s="95"/>
      <c r="X937" s="95"/>
      <c r="Y937" s="97"/>
      <c r="Z937" s="97">
        <v>2</v>
      </c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>
        <v>1</v>
      </c>
      <c r="AP937" s="97"/>
      <c r="AQ937" s="97"/>
      <c r="AR937" s="97">
        <v>1</v>
      </c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customHeight="1">
      <c r="A939" s="64">
        <v>927</v>
      </c>
      <c r="B939" s="6" t="s">
        <v>1387</v>
      </c>
      <c r="C939" s="65" t="s">
        <v>1385</v>
      </c>
      <c r="D939" s="65"/>
      <c r="E939" s="95">
        <v>15</v>
      </c>
      <c r="F939" s="97">
        <v>15</v>
      </c>
      <c r="G939" s="97"/>
      <c r="H939" s="95"/>
      <c r="I939" s="95"/>
      <c r="J939" s="97"/>
      <c r="K939" s="97"/>
      <c r="L939" s="97"/>
      <c r="M939" s="97"/>
      <c r="N939" s="95"/>
      <c r="O939" s="97"/>
      <c r="P939" s="97">
        <v>6</v>
      </c>
      <c r="Q939" s="95">
        <v>1</v>
      </c>
      <c r="R939" s="97">
        <v>8</v>
      </c>
      <c r="S939" s="97"/>
      <c r="T939" s="97"/>
      <c r="U939" s="97"/>
      <c r="V939" s="95"/>
      <c r="W939" s="95"/>
      <c r="X939" s="95"/>
      <c r="Y939" s="97"/>
      <c r="Z939" s="97">
        <v>13</v>
      </c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>
        <v>2</v>
      </c>
      <c r="AL939" s="95"/>
      <c r="AM939" s="95"/>
      <c r="AN939" s="95"/>
      <c r="AO939" s="97">
        <v>2</v>
      </c>
      <c r="AP939" s="97">
        <v>1</v>
      </c>
      <c r="AQ939" s="97">
        <v>3</v>
      </c>
      <c r="AR939" s="97">
        <v>8</v>
      </c>
      <c r="AS939" s="97">
        <v>1</v>
      </c>
      <c r="AT939" s="95"/>
      <c r="AU939" s="95"/>
      <c r="AV939" s="97"/>
      <c r="AW939" s="95">
        <v>1</v>
      </c>
      <c r="AX939" s="97">
        <v>1</v>
      </c>
      <c r="AY939" s="97">
        <v>2</v>
      </c>
      <c r="AZ939" s="97">
        <v>1</v>
      </c>
      <c r="BA939" s="97">
        <v>1</v>
      </c>
      <c r="BB939" s="97"/>
      <c r="BC939" s="95"/>
      <c r="BD939" s="95"/>
      <c r="BE939" s="95">
        <v>1</v>
      </c>
      <c r="BF939" s="95"/>
      <c r="BG939" s="97">
        <v>1</v>
      </c>
      <c r="BH939" s="97"/>
      <c r="BI939" s="97"/>
      <c r="BJ939" s="97">
        <v>1</v>
      </c>
      <c r="BK939" s="97">
        <v>1</v>
      </c>
      <c r="BL939" s="97"/>
      <c r="BM939" s="97"/>
      <c r="BN939" s="97">
        <v>1</v>
      </c>
      <c r="BO939" s="97"/>
      <c r="BP939" s="97"/>
      <c r="BQ939" s="97"/>
      <c r="BR939" s="95"/>
      <c r="BS939" s="95"/>
    </row>
    <row r="940" spans="1:71" ht="12.95" hidden="1" customHeight="1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customHeight="1">
      <c r="A943" s="64">
        <v>931</v>
      </c>
      <c r="B943" s="6" t="s">
        <v>1392</v>
      </c>
      <c r="C943" s="65" t="s">
        <v>1390</v>
      </c>
      <c r="D943" s="65"/>
      <c r="E943" s="95">
        <v>2</v>
      </c>
      <c r="F943" s="97">
        <v>2</v>
      </c>
      <c r="G943" s="97"/>
      <c r="H943" s="95"/>
      <c r="I943" s="95"/>
      <c r="J943" s="97"/>
      <c r="K943" s="97"/>
      <c r="L943" s="97"/>
      <c r="M943" s="97"/>
      <c r="N943" s="95"/>
      <c r="O943" s="97"/>
      <c r="P943" s="97">
        <v>2</v>
      </c>
      <c r="Q943" s="95"/>
      <c r="R943" s="97"/>
      <c r="S943" s="97"/>
      <c r="T943" s="97"/>
      <c r="U943" s="97"/>
      <c r="V943" s="95"/>
      <c r="W943" s="95"/>
      <c r="X943" s="95"/>
      <c r="Y943" s="97"/>
      <c r="Z943" s="97">
        <v>2</v>
      </c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>
        <v>2</v>
      </c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customHeight="1">
      <c r="A947" s="64">
        <v>935</v>
      </c>
      <c r="B947" s="6" t="s">
        <v>1397</v>
      </c>
      <c r="C947" s="65" t="s">
        <v>1395</v>
      </c>
      <c r="D947" s="65"/>
      <c r="E947" s="95">
        <v>2</v>
      </c>
      <c r="F947" s="97">
        <v>2</v>
      </c>
      <c r="G947" s="97"/>
      <c r="H947" s="95"/>
      <c r="I947" s="95"/>
      <c r="J947" s="97"/>
      <c r="K947" s="97"/>
      <c r="L947" s="97"/>
      <c r="M947" s="97"/>
      <c r="N947" s="95"/>
      <c r="O947" s="97"/>
      <c r="P947" s="97">
        <v>2</v>
      </c>
      <c r="Q947" s="95"/>
      <c r="R947" s="97"/>
      <c r="S947" s="97"/>
      <c r="T947" s="97"/>
      <c r="U947" s="97"/>
      <c r="V947" s="95"/>
      <c r="W947" s="95"/>
      <c r="X947" s="95"/>
      <c r="Y947" s="97"/>
      <c r="Z947" s="97">
        <v>2</v>
      </c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>
        <v>2</v>
      </c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customHeight="1">
      <c r="A956" s="64">
        <v>944</v>
      </c>
      <c r="B956" s="6" t="s">
        <v>1409</v>
      </c>
      <c r="C956" s="65" t="s">
        <v>1408</v>
      </c>
      <c r="D956" s="65"/>
      <c r="E956" s="95">
        <v>1</v>
      </c>
      <c r="F956" s="97">
        <v>1</v>
      </c>
      <c r="G956" s="97"/>
      <c r="H956" s="95"/>
      <c r="I956" s="95"/>
      <c r="J956" s="97"/>
      <c r="K956" s="97"/>
      <c r="L956" s="97"/>
      <c r="M956" s="97"/>
      <c r="N956" s="95"/>
      <c r="O956" s="97"/>
      <c r="P956" s="97">
        <v>1</v>
      </c>
      <c r="Q956" s="95"/>
      <c r="R956" s="97"/>
      <c r="S956" s="97"/>
      <c r="T956" s="97"/>
      <c r="U956" s="97">
        <v>1</v>
      </c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>
        <v>1</v>
      </c>
      <c r="AS956" s="97"/>
      <c r="AT956" s="95"/>
      <c r="AU956" s="95"/>
      <c r="AV956" s="97"/>
      <c r="AW956" s="95"/>
      <c r="AX956" s="97">
        <v>1</v>
      </c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customHeight="1">
      <c r="A999" s="64">
        <v>987</v>
      </c>
      <c r="B999" s="6" t="s">
        <v>1463</v>
      </c>
      <c r="C999" s="65" t="s">
        <v>1446</v>
      </c>
      <c r="D999" s="65"/>
      <c r="E999" s="95">
        <v>1</v>
      </c>
      <c r="F999" s="97">
        <v>1</v>
      </c>
      <c r="G999" s="97"/>
      <c r="H999" s="95"/>
      <c r="I999" s="95"/>
      <c r="J999" s="97"/>
      <c r="K999" s="97"/>
      <c r="L999" s="97">
        <v>1</v>
      </c>
      <c r="M999" s="97"/>
      <c r="N999" s="95"/>
      <c r="O999" s="97"/>
      <c r="P999" s="97">
        <v>1</v>
      </c>
      <c r="Q999" s="95"/>
      <c r="R999" s="97"/>
      <c r="S999" s="97"/>
      <c r="T999" s="97"/>
      <c r="U999" s="97"/>
      <c r="V999" s="95"/>
      <c r="W999" s="95"/>
      <c r="X999" s="95"/>
      <c r="Y999" s="97"/>
      <c r="Z999" s="97">
        <v>1</v>
      </c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>
        <v>1</v>
      </c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3407</v>
      </c>
      <c r="F1656" s="95">
        <f t="shared" si="62"/>
        <v>3323</v>
      </c>
      <c r="G1656" s="95">
        <f t="shared" si="62"/>
        <v>72</v>
      </c>
      <c r="H1656" s="95">
        <f t="shared" si="62"/>
        <v>359</v>
      </c>
      <c r="I1656" s="95">
        <f t="shared" si="62"/>
        <v>360</v>
      </c>
      <c r="J1656" s="95">
        <f t="shared" si="62"/>
        <v>5</v>
      </c>
      <c r="K1656" s="95">
        <f t="shared" si="62"/>
        <v>1</v>
      </c>
      <c r="L1656" s="95">
        <f t="shared" si="62"/>
        <v>244</v>
      </c>
      <c r="M1656" s="95">
        <f t="shared" si="62"/>
        <v>2</v>
      </c>
      <c r="N1656" s="95">
        <f t="shared" si="62"/>
        <v>53</v>
      </c>
      <c r="O1656" s="95">
        <f t="shared" si="62"/>
        <v>78</v>
      </c>
      <c r="P1656" s="95">
        <f t="shared" si="62"/>
        <v>618</v>
      </c>
      <c r="Q1656" s="95">
        <f t="shared" si="62"/>
        <v>558</v>
      </c>
      <c r="R1656" s="95">
        <f t="shared" si="62"/>
        <v>1791</v>
      </c>
      <c r="S1656" s="95">
        <f t="shared" si="62"/>
        <v>273</v>
      </c>
      <c r="T1656" s="95">
        <f t="shared" si="62"/>
        <v>36</v>
      </c>
      <c r="U1656" s="95">
        <f t="shared" si="62"/>
        <v>289</v>
      </c>
      <c r="V1656" s="95">
        <f t="shared" si="62"/>
        <v>4</v>
      </c>
      <c r="W1656" s="95">
        <f t="shared" si="62"/>
        <v>0</v>
      </c>
      <c r="X1656" s="95">
        <f t="shared" si="62"/>
        <v>0</v>
      </c>
      <c r="Y1656" s="95">
        <f t="shared" si="62"/>
        <v>21</v>
      </c>
      <c r="Z1656" s="95">
        <f t="shared" si="62"/>
        <v>149</v>
      </c>
      <c r="AA1656" s="95">
        <f t="shared" si="62"/>
        <v>1</v>
      </c>
      <c r="AB1656" s="95">
        <f t="shared" si="62"/>
        <v>0</v>
      </c>
      <c r="AC1656" s="95">
        <f t="shared" si="62"/>
        <v>1</v>
      </c>
      <c r="AD1656" s="95">
        <f t="shared" si="62"/>
        <v>19</v>
      </c>
      <c r="AE1656" s="95">
        <f t="shared" si="62"/>
        <v>7</v>
      </c>
      <c r="AF1656" s="95">
        <f t="shared" si="62"/>
        <v>74</v>
      </c>
      <c r="AG1656" s="95">
        <f t="shared" si="62"/>
        <v>20</v>
      </c>
      <c r="AH1656" s="95">
        <f t="shared" si="62"/>
        <v>59</v>
      </c>
      <c r="AI1656" s="95">
        <f t="shared" si="62"/>
        <v>75</v>
      </c>
      <c r="AJ1656" s="95">
        <f t="shared" si="62"/>
        <v>1</v>
      </c>
      <c r="AK1656" s="95">
        <f t="shared" ref="AK1656:BP1656" si="63">SUM(AK13,AK30,AK96,AK118,AK140,AK222,AK268,AK395,AK446,AK509,AK520,AK564,AK617,AK682,AK706,AK772,AK785,AK846,AK912,AK1017,AK1043:AK1655)</f>
        <v>2664</v>
      </c>
      <c r="AL1656" s="95">
        <f t="shared" si="63"/>
        <v>533</v>
      </c>
      <c r="AM1656" s="95">
        <f t="shared" si="63"/>
        <v>5</v>
      </c>
      <c r="AN1656" s="95">
        <f t="shared" si="63"/>
        <v>18</v>
      </c>
      <c r="AO1656" s="95">
        <f t="shared" si="63"/>
        <v>145</v>
      </c>
      <c r="AP1656" s="95">
        <f t="shared" si="63"/>
        <v>88</v>
      </c>
      <c r="AQ1656" s="95">
        <f t="shared" si="63"/>
        <v>288</v>
      </c>
      <c r="AR1656" s="95">
        <f t="shared" si="63"/>
        <v>773</v>
      </c>
      <c r="AS1656" s="95">
        <f t="shared" si="63"/>
        <v>2046</v>
      </c>
      <c r="AT1656" s="95">
        <f t="shared" si="63"/>
        <v>48</v>
      </c>
      <c r="AU1656" s="95">
        <f t="shared" si="63"/>
        <v>19</v>
      </c>
      <c r="AV1656" s="95">
        <f t="shared" si="63"/>
        <v>18</v>
      </c>
      <c r="AW1656" s="95">
        <f t="shared" si="63"/>
        <v>342</v>
      </c>
      <c r="AX1656" s="95">
        <f t="shared" si="63"/>
        <v>210</v>
      </c>
      <c r="AY1656" s="95">
        <f t="shared" si="63"/>
        <v>605</v>
      </c>
      <c r="AZ1656" s="95">
        <f t="shared" si="63"/>
        <v>414</v>
      </c>
      <c r="BA1656" s="95">
        <f t="shared" si="63"/>
        <v>99</v>
      </c>
      <c r="BB1656" s="95">
        <f t="shared" si="63"/>
        <v>92</v>
      </c>
      <c r="BC1656" s="95">
        <f t="shared" si="63"/>
        <v>43</v>
      </c>
      <c r="BD1656" s="95">
        <f t="shared" si="63"/>
        <v>6</v>
      </c>
      <c r="BE1656" s="95">
        <f t="shared" si="63"/>
        <v>469</v>
      </c>
      <c r="BF1656" s="95">
        <f t="shared" si="63"/>
        <v>10</v>
      </c>
      <c r="BG1656" s="95">
        <f t="shared" si="63"/>
        <v>6</v>
      </c>
      <c r="BH1656" s="95">
        <f t="shared" si="63"/>
        <v>39</v>
      </c>
      <c r="BI1656" s="95">
        <f t="shared" si="63"/>
        <v>32</v>
      </c>
      <c r="BJ1656" s="95">
        <f t="shared" si="63"/>
        <v>299</v>
      </c>
      <c r="BK1656" s="95">
        <f t="shared" si="63"/>
        <v>40</v>
      </c>
      <c r="BL1656" s="95">
        <f t="shared" si="63"/>
        <v>23</v>
      </c>
      <c r="BM1656" s="95">
        <f t="shared" si="63"/>
        <v>2</v>
      </c>
      <c r="BN1656" s="95">
        <f t="shared" si="63"/>
        <v>15</v>
      </c>
      <c r="BO1656" s="95">
        <f t="shared" si="63"/>
        <v>142</v>
      </c>
      <c r="BP1656" s="95">
        <f t="shared" si="63"/>
        <v>49</v>
      </c>
      <c r="BQ1656" s="95">
        <f t="shared" ref="BQ1656:CV1656" si="64">SUM(BQ13,BQ30,BQ96,BQ118,BQ140,BQ222,BQ268,BQ395,BQ446,BQ509,BQ520,BQ564,BQ617,BQ682,BQ706,BQ772,BQ785,BQ846,BQ912,BQ1017,BQ1043:BQ1655)</f>
        <v>11</v>
      </c>
      <c r="BR1656" s="95">
        <f t="shared" si="64"/>
        <v>103</v>
      </c>
      <c r="BS1656" s="95">
        <f t="shared" si="64"/>
        <v>10</v>
      </c>
    </row>
    <row r="1657" spans="1:73" ht="22.7" customHeight="1">
      <c r="A1657" s="64">
        <v>1645</v>
      </c>
      <c r="B1657" s="241" t="s">
        <v>182</v>
      </c>
      <c r="C1657" s="78" t="s">
        <v>2473</v>
      </c>
      <c r="D1657" s="65"/>
      <c r="E1657" s="95">
        <v>1444</v>
      </c>
      <c r="F1657" s="97">
        <v>1418</v>
      </c>
      <c r="G1657" s="97">
        <v>19</v>
      </c>
      <c r="H1657" s="95">
        <v>218</v>
      </c>
      <c r="I1657" s="95">
        <v>18</v>
      </c>
      <c r="J1657" s="97"/>
      <c r="K1657" s="97"/>
      <c r="L1657" s="97">
        <v>56</v>
      </c>
      <c r="M1657" s="97"/>
      <c r="N1657" s="95">
        <v>3</v>
      </c>
      <c r="O1657" s="97">
        <v>14</v>
      </c>
      <c r="P1657" s="97">
        <v>228</v>
      </c>
      <c r="Q1657" s="95">
        <v>250</v>
      </c>
      <c r="R1657" s="97">
        <v>835</v>
      </c>
      <c r="S1657" s="97">
        <v>105</v>
      </c>
      <c r="T1657" s="97">
        <v>9</v>
      </c>
      <c r="U1657" s="97">
        <v>87</v>
      </c>
      <c r="V1657" s="95"/>
      <c r="W1657" s="95"/>
      <c r="X1657" s="95"/>
      <c r="Y1657" s="97">
        <v>3</v>
      </c>
      <c r="Z1657" s="97">
        <v>6</v>
      </c>
      <c r="AA1657" s="97"/>
      <c r="AB1657" s="97"/>
      <c r="AC1657" s="97"/>
      <c r="AD1657" s="97">
        <v>6</v>
      </c>
      <c r="AE1657" s="97">
        <v>3</v>
      </c>
      <c r="AF1657" s="97">
        <v>7</v>
      </c>
      <c r="AG1657" s="97">
        <v>8</v>
      </c>
      <c r="AH1657" s="97">
        <v>31</v>
      </c>
      <c r="AI1657" s="97">
        <v>19</v>
      </c>
      <c r="AJ1657" s="97"/>
      <c r="AK1657" s="97">
        <v>1266</v>
      </c>
      <c r="AL1657" s="95">
        <v>135</v>
      </c>
      <c r="AM1657" s="95"/>
      <c r="AN1657" s="95">
        <v>8</v>
      </c>
      <c r="AO1657" s="97">
        <v>47</v>
      </c>
      <c r="AP1657" s="97">
        <v>38</v>
      </c>
      <c r="AQ1657" s="97">
        <v>64</v>
      </c>
      <c r="AR1657" s="97">
        <v>309</v>
      </c>
      <c r="AS1657" s="97">
        <v>972</v>
      </c>
      <c r="AT1657" s="95">
        <v>7</v>
      </c>
      <c r="AU1657" s="95">
        <v>7</v>
      </c>
      <c r="AV1657" s="97">
        <v>10</v>
      </c>
      <c r="AW1657" s="95">
        <v>143</v>
      </c>
      <c r="AX1657" s="97">
        <v>89</v>
      </c>
      <c r="AY1657" s="97">
        <v>148</v>
      </c>
      <c r="AZ1657" s="97">
        <v>113</v>
      </c>
      <c r="BA1657" s="97">
        <v>14</v>
      </c>
      <c r="BB1657" s="97">
        <v>21</v>
      </c>
      <c r="BC1657" s="95">
        <v>20</v>
      </c>
      <c r="BD1657" s="95">
        <v>2</v>
      </c>
      <c r="BE1657" s="95">
        <v>89</v>
      </c>
      <c r="BF1657" s="95">
        <v>6</v>
      </c>
      <c r="BG1657" s="97">
        <v>2</v>
      </c>
      <c r="BH1657" s="97">
        <v>20</v>
      </c>
      <c r="BI1657" s="97">
        <v>9</v>
      </c>
      <c r="BJ1657" s="97">
        <v>81</v>
      </c>
      <c r="BK1657" s="97">
        <v>13</v>
      </c>
      <c r="BL1657" s="97">
        <v>6</v>
      </c>
      <c r="BM1657" s="97"/>
      <c r="BN1657" s="97">
        <v>7</v>
      </c>
      <c r="BO1657" s="97">
        <v>29</v>
      </c>
      <c r="BP1657" s="97">
        <v>5</v>
      </c>
      <c r="BQ1657" s="97">
        <v>6</v>
      </c>
      <c r="BR1657" s="95">
        <v>15</v>
      </c>
      <c r="BS1657" s="95">
        <v>4</v>
      </c>
      <c r="BU1657" s="49"/>
    </row>
    <row r="1658" spans="1:73" ht="16.5" customHeight="1">
      <c r="A1658" s="64">
        <v>1646</v>
      </c>
      <c r="B1658" s="241"/>
      <c r="C1658" s="78" t="s">
        <v>2474</v>
      </c>
      <c r="D1658" s="65"/>
      <c r="E1658" s="95">
        <v>779</v>
      </c>
      <c r="F1658" s="97">
        <v>755</v>
      </c>
      <c r="G1658" s="97">
        <v>24</v>
      </c>
      <c r="H1658" s="95">
        <v>65</v>
      </c>
      <c r="I1658" s="95">
        <v>82</v>
      </c>
      <c r="J1658" s="97"/>
      <c r="K1658" s="97"/>
      <c r="L1658" s="97">
        <v>67</v>
      </c>
      <c r="M1658" s="97"/>
      <c r="N1658" s="95">
        <v>7</v>
      </c>
      <c r="O1658" s="97">
        <v>19</v>
      </c>
      <c r="P1658" s="97">
        <v>130</v>
      </c>
      <c r="Q1658" s="95">
        <v>122</v>
      </c>
      <c r="R1658" s="97">
        <v>422</v>
      </c>
      <c r="S1658" s="97">
        <v>71</v>
      </c>
      <c r="T1658" s="97">
        <v>8</v>
      </c>
      <c r="U1658" s="97">
        <v>82</v>
      </c>
      <c r="V1658" s="95">
        <v>1</v>
      </c>
      <c r="W1658" s="95"/>
      <c r="X1658" s="95"/>
      <c r="Y1658" s="97">
        <v>12</v>
      </c>
      <c r="Z1658" s="97">
        <v>13</v>
      </c>
      <c r="AA1658" s="97">
        <v>1</v>
      </c>
      <c r="AB1658" s="97"/>
      <c r="AC1658" s="97"/>
      <c r="AD1658" s="97">
        <v>8</v>
      </c>
      <c r="AE1658" s="97"/>
      <c r="AF1658" s="97">
        <v>15</v>
      </c>
      <c r="AG1658" s="97">
        <v>2</v>
      </c>
      <c r="AH1658" s="97">
        <v>9</v>
      </c>
      <c r="AI1658" s="97">
        <v>18</v>
      </c>
      <c r="AJ1658" s="97"/>
      <c r="AK1658" s="97">
        <v>612</v>
      </c>
      <c r="AL1658" s="95">
        <v>180</v>
      </c>
      <c r="AM1658" s="95"/>
      <c r="AN1658" s="95">
        <v>6</v>
      </c>
      <c r="AO1658" s="97">
        <v>42</v>
      </c>
      <c r="AP1658" s="97">
        <v>23</v>
      </c>
      <c r="AQ1658" s="97">
        <v>73</v>
      </c>
      <c r="AR1658" s="97">
        <v>183</v>
      </c>
      <c r="AS1658" s="97">
        <v>450</v>
      </c>
      <c r="AT1658" s="95">
        <v>3</v>
      </c>
      <c r="AU1658" s="95">
        <v>5</v>
      </c>
      <c r="AV1658" s="97">
        <v>3</v>
      </c>
      <c r="AW1658" s="95">
        <v>68</v>
      </c>
      <c r="AX1658" s="97">
        <v>48</v>
      </c>
      <c r="AY1658" s="97">
        <v>208</v>
      </c>
      <c r="AZ1658" s="97">
        <v>142</v>
      </c>
      <c r="BA1658" s="97">
        <v>37</v>
      </c>
      <c r="BB1658" s="97">
        <v>29</v>
      </c>
      <c r="BC1658" s="95">
        <v>8</v>
      </c>
      <c r="BD1658" s="95">
        <v>1</v>
      </c>
      <c r="BE1658" s="95">
        <v>176</v>
      </c>
      <c r="BF1658" s="95">
        <v>2</v>
      </c>
      <c r="BG1658" s="97"/>
      <c r="BH1658" s="97">
        <v>8</v>
      </c>
      <c r="BI1658" s="97">
        <v>13</v>
      </c>
      <c r="BJ1658" s="97">
        <v>93</v>
      </c>
      <c r="BK1658" s="97">
        <v>6</v>
      </c>
      <c r="BL1658" s="97">
        <v>4</v>
      </c>
      <c r="BM1658" s="97">
        <v>1</v>
      </c>
      <c r="BN1658" s="97">
        <v>1</v>
      </c>
      <c r="BO1658" s="97">
        <v>66</v>
      </c>
      <c r="BP1658" s="97">
        <v>19</v>
      </c>
      <c r="BQ1658" s="97">
        <v>4</v>
      </c>
      <c r="BR1658" s="95">
        <v>35</v>
      </c>
      <c r="BS1658" s="95">
        <v>4</v>
      </c>
      <c r="BU1658" s="48"/>
    </row>
    <row r="1659" spans="1:73" ht="16.5" customHeight="1">
      <c r="A1659" s="64">
        <v>1647</v>
      </c>
      <c r="B1659" s="241"/>
      <c r="C1659" s="78" t="s">
        <v>177</v>
      </c>
      <c r="D1659" s="65"/>
      <c r="E1659" s="95">
        <v>1122</v>
      </c>
      <c r="F1659" s="97">
        <v>1090</v>
      </c>
      <c r="G1659" s="97">
        <v>27</v>
      </c>
      <c r="H1659" s="95">
        <v>72</v>
      </c>
      <c r="I1659" s="95">
        <v>246</v>
      </c>
      <c r="J1659" s="97"/>
      <c r="K1659" s="97">
        <v>1</v>
      </c>
      <c r="L1659" s="97">
        <v>103</v>
      </c>
      <c r="M1659" s="97">
        <v>2</v>
      </c>
      <c r="N1659" s="95">
        <v>43</v>
      </c>
      <c r="O1659" s="97">
        <v>44</v>
      </c>
      <c r="P1659" s="97">
        <v>247</v>
      </c>
      <c r="Q1659" s="95">
        <v>168</v>
      </c>
      <c r="R1659" s="97">
        <v>511</v>
      </c>
      <c r="S1659" s="97">
        <v>91</v>
      </c>
      <c r="T1659" s="97">
        <v>18</v>
      </c>
      <c r="U1659" s="97">
        <v>108</v>
      </c>
      <c r="V1659" s="95">
        <v>3</v>
      </c>
      <c r="W1659" s="95"/>
      <c r="X1659" s="95"/>
      <c r="Y1659" s="97">
        <v>5</v>
      </c>
      <c r="Z1659" s="97">
        <v>127</v>
      </c>
      <c r="AA1659" s="97"/>
      <c r="AB1659" s="97"/>
      <c r="AC1659" s="97">
        <v>1</v>
      </c>
      <c r="AD1659" s="97">
        <v>5</v>
      </c>
      <c r="AE1659" s="97">
        <v>4</v>
      </c>
      <c r="AF1659" s="97">
        <v>52</v>
      </c>
      <c r="AG1659" s="97">
        <v>9</v>
      </c>
      <c r="AH1659" s="97">
        <v>19</v>
      </c>
      <c r="AI1659" s="97">
        <v>38</v>
      </c>
      <c r="AJ1659" s="97">
        <v>1</v>
      </c>
      <c r="AK1659" s="97">
        <v>741</v>
      </c>
      <c r="AL1659" s="95">
        <v>201</v>
      </c>
      <c r="AM1659" s="95">
        <v>5</v>
      </c>
      <c r="AN1659" s="95">
        <v>4</v>
      </c>
      <c r="AO1659" s="97">
        <v>53</v>
      </c>
      <c r="AP1659" s="97">
        <v>25</v>
      </c>
      <c r="AQ1659" s="97">
        <v>138</v>
      </c>
      <c r="AR1659" s="97">
        <v>263</v>
      </c>
      <c r="AS1659" s="97">
        <v>598</v>
      </c>
      <c r="AT1659" s="95">
        <v>38</v>
      </c>
      <c r="AU1659" s="95">
        <v>7</v>
      </c>
      <c r="AV1659" s="97">
        <v>5</v>
      </c>
      <c r="AW1659" s="95">
        <v>130</v>
      </c>
      <c r="AX1659" s="97">
        <v>70</v>
      </c>
      <c r="AY1659" s="97">
        <v>231</v>
      </c>
      <c r="AZ1659" s="97">
        <v>148</v>
      </c>
      <c r="BA1659" s="97">
        <v>43</v>
      </c>
      <c r="BB1659" s="97">
        <v>40</v>
      </c>
      <c r="BC1659" s="95">
        <v>11</v>
      </c>
      <c r="BD1659" s="95">
        <v>2</v>
      </c>
      <c r="BE1659" s="95">
        <v>193</v>
      </c>
      <c r="BF1659" s="95">
        <v>2</v>
      </c>
      <c r="BG1659" s="97">
        <v>4</v>
      </c>
      <c r="BH1659" s="97">
        <v>9</v>
      </c>
      <c r="BI1659" s="97">
        <v>10</v>
      </c>
      <c r="BJ1659" s="97">
        <v>110</v>
      </c>
      <c r="BK1659" s="97">
        <v>20</v>
      </c>
      <c r="BL1659" s="97">
        <v>13</v>
      </c>
      <c r="BM1659" s="97">
        <v>1</v>
      </c>
      <c r="BN1659" s="97">
        <v>6</v>
      </c>
      <c r="BO1659" s="97">
        <v>46</v>
      </c>
      <c r="BP1659" s="97">
        <v>25</v>
      </c>
      <c r="BQ1659" s="97">
        <v>1</v>
      </c>
      <c r="BR1659" s="95">
        <v>52</v>
      </c>
      <c r="BS1659" s="95">
        <v>2</v>
      </c>
    </row>
    <row r="1660" spans="1:73" ht="16.5" customHeight="1">
      <c r="A1660" s="64">
        <v>1648</v>
      </c>
      <c r="B1660" s="241"/>
      <c r="C1660" s="78" t="s">
        <v>178</v>
      </c>
      <c r="D1660" s="65"/>
      <c r="E1660" s="95">
        <v>62</v>
      </c>
      <c r="F1660" s="97">
        <v>60</v>
      </c>
      <c r="G1660" s="97">
        <v>2</v>
      </c>
      <c r="H1660" s="95">
        <v>4</v>
      </c>
      <c r="I1660" s="95">
        <v>14</v>
      </c>
      <c r="J1660" s="97">
        <v>5</v>
      </c>
      <c r="K1660" s="97"/>
      <c r="L1660" s="97">
        <v>18</v>
      </c>
      <c r="M1660" s="97"/>
      <c r="N1660" s="95"/>
      <c r="O1660" s="97">
        <v>1</v>
      </c>
      <c r="P1660" s="97">
        <v>13</v>
      </c>
      <c r="Q1660" s="95">
        <v>18</v>
      </c>
      <c r="R1660" s="97">
        <v>23</v>
      </c>
      <c r="S1660" s="97">
        <v>6</v>
      </c>
      <c r="T1660" s="97">
        <v>1</v>
      </c>
      <c r="U1660" s="97">
        <v>12</v>
      </c>
      <c r="V1660" s="95"/>
      <c r="W1660" s="95"/>
      <c r="X1660" s="95"/>
      <c r="Y1660" s="97">
        <v>1</v>
      </c>
      <c r="Z1660" s="97">
        <v>3</v>
      </c>
      <c r="AA1660" s="97"/>
      <c r="AB1660" s="97"/>
      <c r="AC1660" s="97"/>
      <c r="AD1660" s="97"/>
      <c r="AE1660" s="97"/>
      <c r="AF1660" s="97"/>
      <c r="AG1660" s="97">
        <v>1</v>
      </c>
      <c r="AH1660" s="97"/>
      <c r="AI1660" s="97"/>
      <c r="AJ1660" s="97"/>
      <c r="AK1660" s="97">
        <v>45</v>
      </c>
      <c r="AL1660" s="95">
        <v>17</v>
      </c>
      <c r="AM1660" s="95"/>
      <c r="AN1660" s="95"/>
      <c r="AO1660" s="97">
        <v>3</v>
      </c>
      <c r="AP1660" s="97">
        <v>2</v>
      </c>
      <c r="AQ1660" s="97">
        <v>13</v>
      </c>
      <c r="AR1660" s="97">
        <v>18</v>
      </c>
      <c r="AS1660" s="97">
        <v>26</v>
      </c>
      <c r="AT1660" s="95"/>
      <c r="AU1660" s="95"/>
      <c r="AV1660" s="97"/>
      <c r="AW1660" s="95">
        <v>1</v>
      </c>
      <c r="AX1660" s="97">
        <v>3</v>
      </c>
      <c r="AY1660" s="97">
        <v>18</v>
      </c>
      <c r="AZ1660" s="97">
        <v>11</v>
      </c>
      <c r="BA1660" s="97">
        <v>5</v>
      </c>
      <c r="BB1660" s="97">
        <v>2</v>
      </c>
      <c r="BC1660" s="95">
        <v>4</v>
      </c>
      <c r="BD1660" s="95">
        <v>1</v>
      </c>
      <c r="BE1660" s="95">
        <v>11</v>
      </c>
      <c r="BF1660" s="95"/>
      <c r="BG1660" s="97"/>
      <c r="BH1660" s="97">
        <v>2</v>
      </c>
      <c r="BI1660" s="97"/>
      <c r="BJ1660" s="97">
        <v>15</v>
      </c>
      <c r="BK1660" s="97">
        <v>1</v>
      </c>
      <c r="BL1660" s="97"/>
      <c r="BM1660" s="97"/>
      <c r="BN1660" s="97">
        <v>1</v>
      </c>
      <c r="BO1660" s="97">
        <v>1</v>
      </c>
      <c r="BP1660" s="97"/>
      <c r="BQ1660" s="97"/>
      <c r="BR1660" s="95">
        <v>1</v>
      </c>
      <c r="BS1660" s="95"/>
    </row>
    <row r="1661" spans="1:73" ht="14.25" customHeight="1">
      <c r="A1661" s="64">
        <v>1649</v>
      </c>
      <c r="B1661" s="241"/>
      <c r="C1661" s="79" t="s">
        <v>186</v>
      </c>
      <c r="D1661" s="65"/>
      <c r="E1661" s="95">
        <v>31</v>
      </c>
      <c r="F1661" s="97">
        <v>31</v>
      </c>
      <c r="G1661" s="97"/>
      <c r="H1661" s="95">
        <v>5</v>
      </c>
      <c r="I1661" s="95">
        <v>2</v>
      </c>
      <c r="J1661" s="97"/>
      <c r="K1661" s="97"/>
      <c r="L1661" s="97">
        <v>10</v>
      </c>
      <c r="M1661" s="97"/>
      <c r="N1661" s="95"/>
      <c r="O1661" s="97">
        <v>1</v>
      </c>
      <c r="P1661" s="97">
        <v>7</v>
      </c>
      <c r="Q1661" s="95">
        <v>3</v>
      </c>
      <c r="R1661" s="97">
        <v>16</v>
      </c>
      <c r="S1661" s="97">
        <v>4</v>
      </c>
      <c r="T1661" s="97"/>
      <c r="U1661" s="97">
        <v>1</v>
      </c>
      <c r="V1661" s="95"/>
      <c r="W1661" s="95"/>
      <c r="X1661" s="95"/>
      <c r="Y1661" s="97"/>
      <c r="Z1661" s="97"/>
      <c r="AA1661" s="97"/>
      <c r="AB1661" s="97"/>
      <c r="AC1661" s="97"/>
      <c r="AD1661" s="97">
        <v>2</v>
      </c>
      <c r="AE1661" s="97"/>
      <c r="AF1661" s="97">
        <v>1</v>
      </c>
      <c r="AG1661" s="97"/>
      <c r="AH1661" s="97"/>
      <c r="AI1661" s="97"/>
      <c r="AJ1661" s="97"/>
      <c r="AK1661" s="97">
        <v>27</v>
      </c>
      <c r="AL1661" s="95">
        <v>2</v>
      </c>
      <c r="AM1661" s="95"/>
      <c r="AN1661" s="95"/>
      <c r="AO1661" s="97"/>
      <c r="AP1661" s="97"/>
      <c r="AQ1661" s="97">
        <v>2</v>
      </c>
      <c r="AR1661" s="97">
        <v>7</v>
      </c>
      <c r="AS1661" s="97">
        <v>22</v>
      </c>
      <c r="AT1661" s="95"/>
      <c r="AU1661" s="95"/>
      <c r="AV1661" s="97"/>
      <c r="AW1661" s="95">
        <v>5</v>
      </c>
      <c r="AX1661" s="97"/>
      <c r="AY1661" s="97">
        <v>2</v>
      </c>
      <c r="AZ1661" s="97">
        <v>1</v>
      </c>
      <c r="BA1661" s="97"/>
      <c r="BB1661" s="97">
        <v>1</v>
      </c>
      <c r="BC1661" s="95"/>
      <c r="BD1661" s="95"/>
      <c r="BE1661" s="95">
        <v>2</v>
      </c>
      <c r="BF1661" s="95"/>
      <c r="BG1661" s="97"/>
      <c r="BH1661" s="97"/>
      <c r="BI1661" s="97"/>
      <c r="BJ1661" s="97">
        <v>2</v>
      </c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>
      <c r="A1662" s="64">
        <v>1650</v>
      </c>
      <c r="B1662" s="241"/>
      <c r="C1662" s="79" t="s">
        <v>183</v>
      </c>
      <c r="D1662" s="67" t="s">
        <v>2526</v>
      </c>
      <c r="E1662" s="95">
        <v>359</v>
      </c>
      <c r="F1662" s="97">
        <v>354</v>
      </c>
      <c r="G1662" s="97">
        <v>4</v>
      </c>
      <c r="H1662" s="95">
        <v>359</v>
      </c>
      <c r="I1662" s="95">
        <v>35</v>
      </c>
      <c r="J1662" s="97"/>
      <c r="K1662" s="97"/>
      <c r="L1662" s="97">
        <v>22</v>
      </c>
      <c r="M1662" s="97"/>
      <c r="N1662" s="95">
        <v>6</v>
      </c>
      <c r="O1662" s="97">
        <v>5</v>
      </c>
      <c r="P1662" s="97">
        <v>62</v>
      </c>
      <c r="Q1662" s="95">
        <v>54</v>
      </c>
      <c r="R1662" s="97">
        <v>184</v>
      </c>
      <c r="S1662" s="97">
        <v>42</v>
      </c>
      <c r="T1662" s="97">
        <v>6</v>
      </c>
      <c r="U1662" s="97">
        <v>21</v>
      </c>
      <c r="V1662" s="95">
        <v>1</v>
      </c>
      <c r="W1662" s="95"/>
      <c r="X1662" s="95"/>
      <c r="Y1662" s="97">
        <v>3</v>
      </c>
      <c r="Z1662" s="97"/>
      <c r="AA1662" s="97">
        <v>1</v>
      </c>
      <c r="AB1662" s="97"/>
      <c r="AC1662" s="97"/>
      <c r="AD1662" s="97"/>
      <c r="AE1662" s="97"/>
      <c r="AF1662" s="97">
        <v>5</v>
      </c>
      <c r="AG1662" s="97">
        <v>2</v>
      </c>
      <c r="AH1662" s="97">
        <v>7</v>
      </c>
      <c r="AI1662" s="97">
        <v>13</v>
      </c>
      <c r="AJ1662" s="97"/>
      <c r="AK1662" s="97">
        <v>306</v>
      </c>
      <c r="AL1662" s="95">
        <v>26</v>
      </c>
      <c r="AM1662" s="95"/>
      <c r="AN1662" s="95"/>
      <c r="AO1662" s="97">
        <v>20</v>
      </c>
      <c r="AP1662" s="97">
        <v>13</v>
      </c>
      <c r="AQ1662" s="97">
        <v>21</v>
      </c>
      <c r="AR1662" s="97">
        <v>87</v>
      </c>
      <c r="AS1662" s="97">
        <v>209</v>
      </c>
      <c r="AT1662" s="95">
        <v>6</v>
      </c>
      <c r="AU1662" s="95">
        <v>3</v>
      </c>
      <c r="AV1662" s="97"/>
      <c r="AW1662" s="95">
        <v>20</v>
      </c>
      <c r="AX1662" s="97">
        <v>11</v>
      </c>
      <c r="AY1662" s="97">
        <v>27</v>
      </c>
      <c r="AZ1662" s="97">
        <v>21</v>
      </c>
      <c r="BA1662" s="97">
        <v>2</v>
      </c>
      <c r="BB1662" s="97">
        <v>4</v>
      </c>
      <c r="BC1662" s="95"/>
      <c r="BD1662" s="95"/>
      <c r="BE1662" s="95">
        <v>25</v>
      </c>
      <c r="BF1662" s="95"/>
      <c r="BG1662" s="97"/>
      <c r="BH1662" s="97">
        <v>1</v>
      </c>
      <c r="BI1662" s="97">
        <v>1</v>
      </c>
      <c r="BJ1662" s="97">
        <v>10</v>
      </c>
      <c r="BK1662" s="97"/>
      <c r="BL1662" s="97"/>
      <c r="BM1662" s="97"/>
      <c r="BN1662" s="97"/>
      <c r="BO1662" s="97">
        <v>10</v>
      </c>
      <c r="BP1662" s="97">
        <v>1</v>
      </c>
      <c r="BQ1662" s="97"/>
      <c r="BR1662" s="95">
        <v>7</v>
      </c>
      <c r="BS1662" s="95"/>
    </row>
    <row r="1663" spans="1:73" ht="15.75" customHeight="1">
      <c r="A1663" s="64">
        <v>1651</v>
      </c>
      <c r="B1663" s="241"/>
      <c r="C1663" s="79" t="s">
        <v>179</v>
      </c>
      <c r="D1663" s="129"/>
      <c r="E1663" s="95">
        <v>131</v>
      </c>
      <c r="F1663" s="97">
        <v>131</v>
      </c>
      <c r="G1663" s="97"/>
      <c r="H1663" s="95">
        <v>11</v>
      </c>
      <c r="I1663" s="95">
        <v>69</v>
      </c>
      <c r="J1663" s="97"/>
      <c r="K1663" s="97"/>
      <c r="L1663" s="97">
        <v>4</v>
      </c>
      <c r="M1663" s="97"/>
      <c r="N1663" s="95">
        <v>53</v>
      </c>
      <c r="O1663" s="97">
        <v>78</v>
      </c>
      <c r="P1663" s="97"/>
      <c r="Q1663" s="95"/>
      <c r="R1663" s="97"/>
      <c r="S1663" s="97"/>
      <c r="T1663" s="97"/>
      <c r="U1663" s="97">
        <v>2</v>
      </c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72</v>
      </c>
      <c r="AG1663" s="97">
        <v>14</v>
      </c>
      <c r="AH1663" s="97">
        <v>3</v>
      </c>
      <c r="AI1663" s="97">
        <v>1</v>
      </c>
      <c r="AJ1663" s="97"/>
      <c r="AK1663" s="97">
        <v>34</v>
      </c>
      <c r="AL1663" s="95">
        <v>3</v>
      </c>
      <c r="AM1663" s="95">
        <v>5</v>
      </c>
      <c r="AN1663" s="95"/>
      <c r="AO1663" s="97"/>
      <c r="AP1663" s="97"/>
      <c r="AQ1663" s="97">
        <v>2</v>
      </c>
      <c r="AR1663" s="97">
        <v>11</v>
      </c>
      <c r="AS1663" s="97">
        <v>95</v>
      </c>
      <c r="AT1663" s="95">
        <v>21</v>
      </c>
      <c r="AU1663" s="95">
        <v>2</v>
      </c>
      <c r="AV1663" s="97"/>
      <c r="AW1663" s="95">
        <v>4</v>
      </c>
      <c r="AX1663" s="97">
        <v>3</v>
      </c>
      <c r="AY1663" s="97">
        <v>12</v>
      </c>
      <c r="AZ1663" s="97">
        <v>11</v>
      </c>
      <c r="BA1663" s="97"/>
      <c r="BB1663" s="97">
        <v>1</v>
      </c>
      <c r="BC1663" s="95"/>
      <c r="BD1663" s="95"/>
      <c r="BE1663" s="95">
        <v>12</v>
      </c>
      <c r="BF1663" s="95"/>
      <c r="BG1663" s="97"/>
      <c r="BH1663" s="97"/>
      <c r="BI1663" s="97"/>
      <c r="BJ1663" s="97">
        <v>1</v>
      </c>
      <c r="BK1663" s="97"/>
      <c r="BL1663" s="97"/>
      <c r="BM1663" s="97"/>
      <c r="BN1663" s="97"/>
      <c r="BO1663" s="97">
        <v>9</v>
      </c>
      <c r="BP1663" s="97">
        <v>2</v>
      </c>
      <c r="BQ1663" s="97"/>
      <c r="BR1663" s="95">
        <v>2</v>
      </c>
      <c r="BS1663" s="95"/>
    </row>
    <row r="1664" spans="1:73" ht="23.25" hidden="1" customHeight="1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>
      <c r="A1665" s="64">
        <v>1653</v>
      </c>
      <c r="B1665" s="241"/>
      <c r="C1665" s="79" t="s">
        <v>185</v>
      </c>
      <c r="D1665" s="129"/>
      <c r="E1665" s="95">
        <v>16</v>
      </c>
      <c r="F1665" s="97">
        <v>16</v>
      </c>
      <c r="G1665" s="97"/>
      <c r="H1665" s="95"/>
      <c r="I1665" s="95"/>
      <c r="J1665" s="97"/>
      <c r="K1665" s="97"/>
      <c r="L1665" s="97">
        <v>7</v>
      </c>
      <c r="M1665" s="97"/>
      <c r="N1665" s="95"/>
      <c r="O1665" s="97"/>
      <c r="P1665" s="97">
        <v>3</v>
      </c>
      <c r="Q1665" s="95">
        <v>3</v>
      </c>
      <c r="R1665" s="97">
        <v>8</v>
      </c>
      <c r="S1665" s="97">
        <v>2</v>
      </c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16</v>
      </c>
      <c r="AL1665" s="95">
        <v>2</v>
      </c>
      <c r="AM1665" s="95"/>
      <c r="AN1665" s="95"/>
      <c r="AO1665" s="97">
        <v>1</v>
      </c>
      <c r="AP1665" s="97"/>
      <c r="AQ1665" s="97">
        <v>3</v>
      </c>
      <c r="AR1665" s="97">
        <v>2</v>
      </c>
      <c r="AS1665" s="97">
        <v>10</v>
      </c>
      <c r="AT1665" s="95"/>
      <c r="AU1665" s="95"/>
      <c r="AV1665" s="97"/>
      <c r="AW1665" s="95">
        <v>3</v>
      </c>
      <c r="AX1665" s="97">
        <v>2</v>
      </c>
      <c r="AY1665" s="97">
        <v>2</v>
      </c>
      <c r="AZ1665" s="97">
        <v>1</v>
      </c>
      <c r="BA1665" s="97">
        <v>1</v>
      </c>
      <c r="BB1665" s="97"/>
      <c r="BC1665" s="95"/>
      <c r="BD1665" s="95"/>
      <c r="BE1665" s="95">
        <v>2</v>
      </c>
      <c r="BF1665" s="95"/>
      <c r="BG1665" s="97"/>
      <c r="BH1665" s="97"/>
      <c r="BI1665" s="97"/>
      <c r="BJ1665" s="97">
        <v>1</v>
      </c>
      <c r="BK1665" s="97"/>
      <c r="BL1665" s="97"/>
      <c r="BM1665" s="97"/>
      <c r="BN1665" s="97"/>
      <c r="BO1665" s="97"/>
      <c r="BP1665" s="97"/>
      <c r="BQ1665" s="97"/>
      <c r="BR1665" s="95">
        <v>1</v>
      </c>
      <c r="BS1665" s="95"/>
    </row>
    <row r="1666" spans="1:71" ht="12.75" customHeight="1">
      <c r="A1666" s="64">
        <v>1654</v>
      </c>
      <c r="B1666" s="241"/>
      <c r="C1666" s="79" t="s">
        <v>180</v>
      </c>
      <c r="D1666" s="129"/>
      <c r="E1666" s="95">
        <v>5</v>
      </c>
      <c r="F1666" s="97">
        <v>5</v>
      </c>
      <c r="G1666" s="97"/>
      <c r="H1666" s="95"/>
      <c r="I1666" s="95"/>
      <c r="J1666" s="97">
        <v>5</v>
      </c>
      <c r="K1666" s="97"/>
      <c r="L1666" s="97"/>
      <c r="M1666" s="97"/>
      <c r="N1666" s="95"/>
      <c r="O1666" s="97"/>
      <c r="P1666" s="97">
        <v>2</v>
      </c>
      <c r="Q1666" s="95"/>
      <c r="R1666" s="97">
        <v>3</v>
      </c>
      <c r="S1666" s="97"/>
      <c r="T1666" s="97"/>
      <c r="U1666" s="97">
        <v>3</v>
      </c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>
        <v>2</v>
      </c>
      <c r="AL1666" s="95">
        <v>1</v>
      </c>
      <c r="AM1666" s="95"/>
      <c r="AN1666" s="95"/>
      <c r="AO1666" s="97"/>
      <c r="AP1666" s="97">
        <v>1</v>
      </c>
      <c r="AQ1666" s="97">
        <v>1</v>
      </c>
      <c r="AR1666" s="97">
        <v>1</v>
      </c>
      <c r="AS1666" s="97">
        <v>2</v>
      </c>
      <c r="AT1666" s="95"/>
      <c r="AU1666" s="95"/>
      <c r="AV1666" s="97"/>
      <c r="AW1666" s="95"/>
      <c r="AX1666" s="97"/>
      <c r="AY1666" s="97">
        <v>1</v>
      </c>
      <c r="AZ1666" s="97">
        <v>1</v>
      </c>
      <c r="BA1666" s="97"/>
      <c r="BB1666" s="97"/>
      <c r="BC1666" s="95"/>
      <c r="BD1666" s="95"/>
      <c r="BE1666" s="95">
        <v>1</v>
      </c>
      <c r="BF1666" s="95"/>
      <c r="BG1666" s="97"/>
      <c r="BH1666" s="97"/>
      <c r="BI1666" s="97"/>
      <c r="BJ1666" s="97">
        <v>1</v>
      </c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customHeight="1">
      <c r="A1667" s="64">
        <v>1655</v>
      </c>
      <c r="B1667" s="241"/>
      <c r="C1667" s="79" t="s">
        <v>181</v>
      </c>
      <c r="D1667" s="129"/>
      <c r="E1667" s="95">
        <v>1</v>
      </c>
      <c r="F1667" s="97">
        <v>1</v>
      </c>
      <c r="G1667" s="97"/>
      <c r="H1667" s="95"/>
      <c r="I1667" s="95"/>
      <c r="J1667" s="97"/>
      <c r="K1667" s="97">
        <v>1</v>
      </c>
      <c r="L1667" s="97"/>
      <c r="M1667" s="97"/>
      <c r="N1667" s="95"/>
      <c r="O1667" s="97"/>
      <c r="P1667" s="97"/>
      <c r="Q1667" s="95"/>
      <c r="R1667" s="97">
        <v>1</v>
      </c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>
        <v>1</v>
      </c>
      <c r="AL1667" s="95"/>
      <c r="AM1667" s="95"/>
      <c r="AN1667" s="95"/>
      <c r="AO1667" s="97"/>
      <c r="AP1667" s="97"/>
      <c r="AQ1667" s="97"/>
      <c r="AR1667" s="97"/>
      <c r="AS1667" s="97">
        <v>1</v>
      </c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2532</v>
      </c>
      <c r="BN1669" s="212"/>
      <c r="BO1669" s="255"/>
      <c r="BP1669" s="38" t="s">
        <v>2526</v>
      </c>
    </row>
    <row r="1670" spans="1:71" ht="15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>
      <c r="BG1674" s="41" t="s">
        <v>134</v>
      </c>
      <c r="BH1674" s="242" t="s">
        <v>2526</v>
      </c>
      <c r="BI1674" s="242"/>
      <c r="BJ1674" s="242"/>
      <c r="BK1674" s="126"/>
      <c r="BO1674" s="144"/>
      <c r="BP1674" s="144"/>
      <c r="BQ1674" s="144"/>
      <c r="BR1674" s="144"/>
    </row>
    <row r="1675" spans="1:71">
      <c r="BG1675" s="243" t="s">
        <v>135</v>
      </c>
      <c r="BH1675" s="243"/>
      <c r="BI1675" s="243"/>
      <c r="BJ1675" s="218" t="s">
        <v>2529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>
      <c r="BG1676" s="41" t="s">
        <v>133</v>
      </c>
      <c r="BH1676" s="41" t="s">
        <v>2526</v>
      </c>
      <c r="BI1676" s="252" t="s">
        <v>2530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&amp;C&amp;L8C165BF6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Normal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/>
    <row r="5" spans="1:9" ht="15.75" customHeight="1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>
      <c r="A29" s="30"/>
      <c r="B29" s="235">
        <v>2</v>
      </c>
      <c r="C29" s="236"/>
      <c r="D29" s="236"/>
      <c r="E29" s="236"/>
      <c r="F29" s="236"/>
      <c r="G29" s="236"/>
      <c r="H29" s="237"/>
      <c r="I29" s="26"/>
    </row>
    <row r="30" spans="1:9" ht="12.95" customHeight="1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&amp;C&amp;L8C165BF6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customHeight="1">
      <c r="A15" s="112">
        <v>6</v>
      </c>
      <c r="B15" s="6">
        <v>122</v>
      </c>
      <c r="C15" s="113" t="s">
        <v>272</v>
      </c>
      <c r="D15" s="113"/>
      <c r="E15" s="95"/>
      <c r="F15" s="95">
        <v>1</v>
      </c>
      <c r="G15" s="95">
        <v>1</v>
      </c>
      <c r="H15" s="95"/>
      <c r="I15" s="95"/>
      <c r="J15" s="95"/>
      <c r="K15" s="95"/>
      <c r="L15" s="95"/>
      <c r="M15" s="95"/>
      <c r="N15" s="95">
        <v>1</v>
      </c>
      <c r="O15" s="95"/>
      <c r="P15" s="95"/>
      <c r="Q15" s="95"/>
      <c r="R15" s="95">
        <v>1</v>
      </c>
      <c r="S15" s="95"/>
      <c r="T15" s="95"/>
      <c r="U15" s="95"/>
      <c r="V15" s="95">
        <v>1</v>
      </c>
      <c r="W15" s="95"/>
      <c r="X15" s="95"/>
      <c r="Y15" s="95"/>
      <c r="Z15" s="95"/>
      <c r="AA15" s="95"/>
      <c r="AB15" s="95"/>
      <c r="AC15" s="95"/>
      <c r="AD15" s="95"/>
      <c r="AE15" s="95"/>
      <c r="AF15" s="95">
        <v>1</v>
      </c>
      <c r="AG15" s="95"/>
      <c r="AH15" s="95"/>
      <c r="AI15" s="95">
        <v>1</v>
      </c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>
        <v>1</v>
      </c>
      <c r="AY15" s="95">
        <v>1</v>
      </c>
      <c r="AZ15" s="95"/>
      <c r="BA15" s="95"/>
    </row>
    <row r="16" spans="1:58" ht="12.95" hidden="1" customHeight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>
      <c r="A18" s="112">
        <v>9</v>
      </c>
      <c r="B18" s="6" t="s">
        <v>2302</v>
      </c>
      <c r="C18" s="113" t="s">
        <v>2303</v>
      </c>
      <c r="D18" s="113"/>
      <c r="E18" s="95">
        <v>43</v>
      </c>
      <c r="F18" s="95">
        <v>57</v>
      </c>
      <c r="G18" s="95">
        <v>100</v>
      </c>
      <c r="H18" s="95">
        <v>11</v>
      </c>
      <c r="I18" s="95">
        <v>25</v>
      </c>
      <c r="J18" s="95">
        <v>2</v>
      </c>
      <c r="K18" s="95">
        <v>3</v>
      </c>
      <c r="L18" s="95">
        <v>56</v>
      </c>
      <c r="M18" s="95">
        <v>7</v>
      </c>
      <c r="N18" s="95">
        <v>27</v>
      </c>
      <c r="O18" s="95">
        <v>4</v>
      </c>
      <c r="P18" s="95"/>
      <c r="Q18" s="95">
        <v>1</v>
      </c>
      <c r="R18" s="95">
        <v>10</v>
      </c>
      <c r="S18" s="95">
        <v>69</v>
      </c>
      <c r="T18" s="95">
        <v>20</v>
      </c>
      <c r="U18" s="95"/>
      <c r="V18" s="95">
        <v>2</v>
      </c>
      <c r="W18" s="95"/>
      <c r="X18" s="95">
        <v>53</v>
      </c>
      <c r="Y18" s="95">
        <v>36</v>
      </c>
      <c r="Z18" s="95">
        <v>17</v>
      </c>
      <c r="AA18" s="95"/>
      <c r="AB18" s="95"/>
      <c r="AC18" s="95">
        <v>2</v>
      </c>
      <c r="AD18" s="95"/>
      <c r="AE18" s="95">
        <v>6</v>
      </c>
      <c r="AF18" s="95">
        <v>2</v>
      </c>
      <c r="AG18" s="95">
        <v>2</v>
      </c>
      <c r="AH18" s="95"/>
      <c r="AI18" s="95">
        <v>12</v>
      </c>
      <c r="AJ18" s="95"/>
      <c r="AK18" s="95"/>
      <c r="AL18" s="95">
        <v>14</v>
      </c>
      <c r="AM18" s="95">
        <v>4</v>
      </c>
      <c r="AN18" s="95"/>
      <c r="AO18" s="95">
        <v>70</v>
      </c>
      <c r="AP18" s="95">
        <v>68</v>
      </c>
      <c r="AQ18" s="95"/>
      <c r="AR18" s="95"/>
      <c r="AS18" s="95"/>
      <c r="AT18" s="95">
        <v>1</v>
      </c>
      <c r="AU18" s="95">
        <v>1</v>
      </c>
      <c r="AV18" s="95"/>
      <c r="AW18" s="95">
        <v>6</v>
      </c>
      <c r="AX18" s="95">
        <v>11</v>
      </c>
      <c r="AY18" s="95">
        <v>1</v>
      </c>
      <c r="AZ18" s="95"/>
      <c r="BA18" s="95"/>
    </row>
    <row r="19" spans="1:53" ht="12.95" customHeight="1">
      <c r="A19" s="112">
        <v>10</v>
      </c>
      <c r="B19" s="6">
        <v>185</v>
      </c>
      <c r="C19" s="113" t="s">
        <v>2304</v>
      </c>
      <c r="D19" s="113"/>
      <c r="E19" s="95">
        <v>33</v>
      </c>
      <c r="F19" s="95">
        <v>42</v>
      </c>
      <c r="G19" s="95">
        <v>75</v>
      </c>
      <c r="H19" s="95">
        <v>9</v>
      </c>
      <c r="I19" s="95">
        <v>19</v>
      </c>
      <c r="J19" s="95">
        <v>2</v>
      </c>
      <c r="K19" s="95">
        <v>2</v>
      </c>
      <c r="L19" s="95">
        <v>41</v>
      </c>
      <c r="M19" s="95">
        <v>6</v>
      </c>
      <c r="N19" s="95">
        <v>20</v>
      </c>
      <c r="O19" s="95">
        <v>3</v>
      </c>
      <c r="P19" s="95"/>
      <c r="Q19" s="95">
        <v>1</v>
      </c>
      <c r="R19" s="95">
        <v>7</v>
      </c>
      <c r="S19" s="95">
        <v>58</v>
      </c>
      <c r="T19" s="95">
        <v>9</v>
      </c>
      <c r="U19" s="95"/>
      <c r="V19" s="95">
        <v>2</v>
      </c>
      <c r="W19" s="95"/>
      <c r="X19" s="95">
        <v>42</v>
      </c>
      <c r="Y19" s="95">
        <v>28</v>
      </c>
      <c r="Z19" s="95">
        <v>14</v>
      </c>
      <c r="AA19" s="95"/>
      <c r="AB19" s="95"/>
      <c r="AC19" s="95">
        <v>2</v>
      </c>
      <c r="AD19" s="95"/>
      <c r="AE19" s="95">
        <v>6</v>
      </c>
      <c r="AF19" s="95"/>
      <c r="AG19" s="95">
        <v>2</v>
      </c>
      <c r="AH19" s="95"/>
      <c r="AI19" s="95">
        <v>10</v>
      </c>
      <c r="AJ19" s="95"/>
      <c r="AK19" s="95"/>
      <c r="AL19" s="95">
        <v>13</v>
      </c>
      <c r="AM19" s="95">
        <v>4</v>
      </c>
      <c r="AN19" s="95"/>
      <c r="AO19" s="95">
        <v>48</v>
      </c>
      <c r="AP19" s="95">
        <v>46</v>
      </c>
      <c r="AQ19" s="95"/>
      <c r="AR19" s="95"/>
      <c r="AS19" s="95"/>
      <c r="AT19" s="95">
        <v>1</v>
      </c>
      <c r="AU19" s="95"/>
      <c r="AV19" s="95"/>
      <c r="AW19" s="95">
        <v>5</v>
      </c>
      <c r="AX19" s="95">
        <v>9</v>
      </c>
      <c r="AY19" s="95"/>
      <c r="AZ19" s="95"/>
      <c r="BA19" s="95"/>
    </row>
    <row r="20" spans="1:53" ht="12.95" customHeight="1">
      <c r="A20" s="112">
        <v>11</v>
      </c>
      <c r="B20" s="6">
        <v>186</v>
      </c>
      <c r="C20" s="113" t="s">
        <v>2305</v>
      </c>
      <c r="D20" s="113"/>
      <c r="E20" s="95">
        <v>10</v>
      </c>
      <c r="F20" s="95">
        <v>13</v>
      </c>
      <c r="G20" s="95">
        <v>23</v>
      </c>
      <c r="H20" s="95">
        <v>2</v>
      </c>
      <c r="I20" s="95">
        <v>5</v>
      </c>
      <c r="J20" s="95"/>
      <c r="K20" s="95">
        <v>1</v>
      </c>
      <c r="L20" s="95">
        <v>14</v>
      </c>
      <c r="M20" s="95">
        <v>1</v>
      </c>
      <c r="N20" s="95">
        <v>7</v>
      </c>
      <c r="O20" s="95">
        <v>1</v>
      </c>
      <c r="P20" s="95"/>
      <c r="Q20" s="95"/>
      <c r="R20" s="95">
        <v>3</v>
      </c>
      <c r="S20" s="95">
        <v>10</v>
      </c>
      <c r="T20" s="95">
        <v>10</v>
      </c>
      <c r="U20" s="95"/>
      <c r="V20" s="95"/>
      <c r="W20" s="95"/>
      <c r="X20" s="95">
        <v>10</v>
      </c>
      <c r="Y20" s="95">
        <v>8</v>
      </c>
      <c r="Z20" s="95">
        <v>2</v>
      </c>
      <c r="AA20" s="95"/>
      <c r="AB20" s="95"/>
      <c r="AC20" s="95"/>
      <c r="AD20" s="95"/>
      <c r="AE20" s="95"/>
      <c r="AF20" s="95">
        <v>2</v>
      </c>
      <c r="AG20" s="95"/>
      <c r="AH20" s="95"/>
      <c r="AI20" s="95">
        <v>2</v>
      </c>
      <c r="AJ20" s="95"/>
      <c r="AK20" s="95"/>
      <c r="AL20" s="95"/>
      <c r="AM20" s="95"/>
      <c r="AN20" s="95"/>
      <c r="AO20" s="95">
        <v>21</v>
      </c>
      <c r="AP20" s="95">
        <v>21</v>
      </c>
      <c r="AQ20" s="95"/>
      <c r="AR20" s="95"/>
      <c r="AS20" s="95"/>
      <c r="AT20" s="95"/>
      <c r="AU20" s="95"/>
      <c r="AV20" s="95"/>
      <c r="AW20" s="95">
        <v>1</v>
      </c>
      <c r="AX20" s="95">
        <v>2</v>
      </c>
      <c r="AY20" s="95">
        <v>1</v>
      </c>
      <c r="AZ20" s="95"/>
      <c r="BA20" s="95"/>
    </row>
    <row r="21" spans="1:53" ht="12.95" customHeight="1">
      <c r="A21" s="112">
        <v>12</v>
      </c>
      <c r="B21" s="6">
        <v>187</v>
      </c>
      <c r="C21" s="113" t="s">
        <v>2306</v>
      </c>
      <c r="D21" s="113"/>
      <c r="E21" s="95"/>
      <c r="F21" s="95">
        <v>1</v>
      </c>
      <c r="G21" s="95">
        <v>1</v>
      </c>
      <c r="H21" s="95"/>
      <c r="I21" s="95">
        <v>1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>
        <v>1</v>
      </c>
      <c r="U21" s="95"/>
      <c r="V21" s="95"/>
      <c r="W21" s="95"/>
      <c r="X21" s="95">
        <v>1</v>
      </c>
      <c r="Y21" s="95"/>
      <c r="Z21" s="95">
        <v>1</v>
      </c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>
        <v>1</v>
      </c>
      <c r="AP21" s="95">
        <v>1</v>
      </c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>
      <c r="A23" s="115">
        <v>14</v>
      </c>
      <c r="B23" s="64">
        <v>289</v>
      </c>
      <c r="C23" s="116" t="s">
        <v>903</v>
      </c>
      <c r="D23" s="117"/>
      <c r="E23" s="95">
        <v>9</v>
      </c>
      <c r="F23" s="95">
        <v>9</v>
      </c>
      <c r="G23" s="95">
        <v>18</v>
      </c>
      <c r="H23" s="95"/>
      <c r="I23" s="95">
        <v>4</v>
      </c>
      <c r="J23" s="95"/>
      <c r="K23" s="95"/>
      <c r="L23" s="95">
        <v>11</v>
      </c>
      <c r="M23" s="95">
        <v>4</v>
      </c>
      <c r="N23" s="95">
        <v>3</v>
      </c>
      <c r="O23" s="95"/>
      <c r="P23" s="95"/>
      <c r="Q23" s="95"/>
      <c r="R23" s="95"/>
      <c r="S23" s="95">
        <v>16</v>
      </c>
      <c r="T23" s="95">
        <v>1</v>
      </c>
      <c r="U23" s="95">
        <v>1</v>
      </c>
      <c r="V23" s="95"/>
      <c r="W23" s="95"/>
      <c r="X23" s="95">
        <v>13</v>
      </c>
      <c r="Y23" s="95">
        <v>10</v>
      </c>
      <c r="Z23" s="95">
        <v>3</v>
      </c>
      <c r="AA23" s="95"/>
      <c r="AB23" s="95"/>
      <c r="AC23" s="95"/>
      <c r="AD23" s="95"/>
      <c r="AE23" s="95"/>
      <c r="AF23" s="95">
        <v>1</v>
      </c>
      <c r="AG23" s="95"/>
      <c r="AH23" s="95"/>
      <c r="AI23" s="95">
        <v>1</v>
      </c>
      <c r="AJ23" s="95"/>
      <c r="AK23" s="95"/>
      <c r="AL23" s="95"/>
      <c r="AM23" s="95"/>
      <c r="AN23" s="95"/>
      <c r="AO23" s="95">
        <v>17</v>
      </c>
      <c r="AP23" s="95">
        <v>17</v>
      </c>
      <c r="AQ23" s="95"/>
      <c r="AR23" s="95"/>
      <c r="AS23" s="95"/>
      <c r="AT23" s="95">
        <v>1</v>
      </c>
      <c r="AU23" s="95">
        <v>1</v>
      </c>
      <c r="AV23" s="95"/>
      <c r="AW23" s="95"/>
      <c r="AX23" s="95"/>
      <c r="AY23" s="95"/>
      <c r="AZ23" s="95"/>
      <c r="BA23" s="95"/>
    </row>
    <row r="24" spans="1:53" ht="12.95" customHeight="1">
      <c r="A24" s="112">
        <v>15</v>
      </c>
      <c r="B24" s="6">
        <v>296</v>
      </c>
      <c r="C24" s="113" t="s">
        <v>920</v>
      </c>
      <c r="D24" s="113"/>
      <c r="E24" s="95">
        <v>1</v>
      </c>
      <c r="F24" s="95">
        <v>3</v>
      </c>
      <c r="G24" s="95">
        <v>4</v>
      </c>
      <c r="H24" s="95"/>
      <c r="I24" s="95"/>
      <c r="J24" s="95"/>
      <c r="K24" s="95"/>
      <c r="L24" s="95">
        <v>1</v>
      </c>
      <c r="M24" s="95"/>
      <c r="N24" s="95">
        <v>2</v>
      </c>
      <c r="O24" s="95">
        <v>1</v>
      </c>
      <c r="P24" s="95"/>
      <c r="Q24" s="95"/>
      <c r="R24" s="95"/>
      <c r="S24" s="95">
        <v>3</v>
      </c>
      <c r="T24" s="95"/>
      <c r="U24" s="95">
        <v>1</v>
      </c>
      <c r="V24" s="95">
        <v>1</v>
      </c>
      <c r="W24" s="95"/>
      <c r="X24" s="95">
        <v>2</v>
      </c>
      <c r="Y24" s="95">
        <v>2</v>
      </c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>
        <v>1</v>
      </c>
      <c r="AK24" s="95"/>
      <c r="AL24" s="95"/>
      <c r="AM24" s="95"/>
      <c r="AN24" s="95"/>
      <c r="AO24" s="95">
        <v>3</v>
      </c>
      <c r="AP24" s="95">
        <v>3</v>
      </c>
      <c r="AQ24" s="95"/>
      <c r="AR24" s="95"/>
      <c r="AS24" s="95"/>
      <c r="AT24" s="95"/>
      <c r="AU24" s="95"/>
      <c r="AV24" s="95"/>
      <c r="AW24" s="95">
        <v>1</v>
      </c>
      <c r="AX24" s="95"/>
      <c r="AY24" s="95"/>
      <c r="AZ24" s="95"/>
      <c r="BA24" s="95"/>
    </row>
    <row r="25" spans="1:53" ht="37.700000000000003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2</v>
      </c>
      <c r="G25" s="95">
        <v>2</v>
      </c>
      <c r="H25" s="95"/>
      <c r="I25" s="95">
        <v>1</v>
      </c>
      <c r="J25" s="95"/>
      <c r="K25" s="95"/>
      <c r="L25" s="95"/>
      <c r="M25" s="95">
        <v>1</v>
      </c>
      <c r="N25" s="95">
        <v>1</v>
      </c>
      <c r="O25" s="95"/>
      <c r="P25" s="95"/>
      <c r="Q25" s="95"/>
      <c r="R25" s="95"/>
      <c r="S25" s="95">
        <v>2</v>
      </c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>
        <v>2</v>
      </c>
      <c r="AP25" s="95">
        <v>2</v>
      </c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>
      <c r="A43" s="112">
        <v>33</v>
      </c>
      <c r="B43" s="56"/>
      <c r="C43" s="122" t="s">
        <v>2320</v>
      </c>
      <c r="D43" s="122"/>
      <c r="E43" s="95"/>
      <c r="F43" s="95">
        <v>6</v>
      </c>
      <c r="G43" s="95">
        <v>6</v>
      </c>
      <c r="H43" s="95"/>
      <c r="I43" s="95"/>
      <c r="J43" s="95"/>
      <c r="K43" s="95"/>
      <c r="L43" s="95">
        <v>4</v>
      </c>
      <c r="M43" s="95">
        <v>2</v>
      </c>
      <c r="N43" s="95"/>
      <c r="O43" s="95"/>
      <c r="P43" s="95"/>
      <c r="Q43" s="95">
        <v>1</v>
      </c>
      <c r="R43" s="95"/>
      <c r="S43" s="95">
        <v>5</v>
      </c>
      <c r="T43" s="95"/>
      <c r="U43" s="95"/>
      <c r="V43" s="95"/>
      <c r="W43" s="95"/>
      <c r="X43" s="95">
        <v>1</v>
      </c>
      <c r="Y43" s="95"/>
      <c r="Z43" s="95">
        <v>1</v>
      </c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>
        <v>3</v>
      </c>
      <c r="AN43" s="95"/>
      <c r="AO43" s="95">
        <v>3</v>
      </c>
      <c r="AP43" s="95">
        <v>3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53</v>
      </c>
      <c r="F44" s="124">
        <f t="shared" si="0"/>
        <v>78</v>
      </c>
      <c r="G44" s="124">
        <f t="shared" si="0"/>
        <v>131</v>
      </c>
      <c r="H44" s="124">
        <f t="shared" si="0"/>
        <v>11</v>
      </c>
      <c r="I44" s="124">
        <f t="shared" si="0"/>
        <v>30</v>
      </c>
      <c r="J44" s="124">
        <f t="shared" si="0"/>
        <v>2</v>
      </c>
      <c r="K44" s="124">
        <f t="shared" si="0"/>
        <v>3</v>
      </c>
      <c r="L44" s="124">
        <f t="shared" si="0"/>
        <v>72</v>
      </c>
      <c r="M44" s="124">
        <f t="shared" si="0"/>
        <v>14</v>
      </c>
      <c r="N44" s="124">
        <f t="shared" si="0"/>
        <v>34</v>
      </c>
      <c r="O44" s="124">
        <f t="shared" si="0"/>
        <v>5</v>
      </c>
      <c r="P44" s="124">
        <f t="shared" si="0"/>
        <v>0</v>
      </c>
      <c r="Q44" s="124">
        <f t="shared" si="0"/>
        <v>2</v>
      </c>
      <c r="R44" s="124">
        <f t="shared" si="0"/>
        <v>11</v>
      </c>
      <c r="S44" s="124">
        <f t="shared" si="0"/>
        <v>95</v>
      </c>
      <c r="T44" s="124">
        <f t="shared" si="0"/>
        <v>21</v>
      </c>
      <c r="U44" s="124">
        <f t="shared" si="0"/>
        <v>2</v>
      </c>
      <c r="V44" s="124">
        <f t="shared" si="0"/>
        <v>4</v>
      </c>
      <c r="W44" s="124">
        <f t="shared" si="0"/>
        <v>0</v>
      </c>
      <c r="X44" s="124">
        <f t="shared" si="0"/>
        <v>69</v>
      </c>
      <c r="Y44" s="124">
        <f t="shared" si="0"/>
        <v>48</v>
      </c>
      <c r="Z44" s="124">
        <f t="shared" si="0"/>
        <v>21</v>
      </c>
      <c r="AA44" s="124">
        <f t="shared" si="0"/>
        <v>0</v>
      </c>
      <c r="AB44" s="124">
        <f t="shared" si="0"/>
        <v>0</v>
      </c>
      <c r="AC44" s="124">
        <f t="shared" si="0"/>
        <v>2</v>
      </c>
      <c r="AD44" s="124">
        <f t="shared" si="0"/>
        <v>0</v>
      </c>
      <c r="AE44" s="124">
        <f t="shared" si="0"/>
        <v>6</v>
      </c>
      <c r="AF44" s="124">
        <f t="shared" si="0"/>
        <v>4</v>
      </c>
      <c r="AG44" s="124">
        <f t="shared" si="0"/>
        <v>2</v>
      </c>
      <c r="AH44" s="124">
        <f t="shared" si="0"/>
        <v>0</v>
      </c>
      <c r="AI44" s="124">
        <f t="shared" si="0"/>
        <v>14</v>
      </c>
      <c r="AJ44" s="124">
        <f t="shared" si="0"/>
        <v>1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14</v>
      </c>
      <c r="AM44" s="124">
        <f t="shared" si="1"/>
        <v>7</v>
      </c>
      <c r="AN44" s="124">
        <f t="shared" si="1"/>
        <v>0</v>
      </c>
      <c r="AO44" s="124">
        <f t="shared" si="1"/>
        <v>95</v>
      </c>
      <c r="AP44" s="124">
        <f t="shared" si="1"/>
        <v>93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2</v>
      </c>
      <c r="AU44" s="124">
        <f t="shared" si="1"/>
        <v>2</v>
      </c>
      <c r="AV44" s="124">
        <f t="shared" si="1"/>
        <v>0</v>
      </c>
      <c r="AW44" s="124">
        <f t="shared" si="1"/>
        <v>7</v>
      </c>
      <c r="AX44" s="124">
        <f t="shared" si="1"/>
        <v>12</v>
      </c>
      <c r="AY44" s="124">
        <f t="shared" si="1"/>
        <v>2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>
        <v>43</v>
      </c>
      <c r="F45" s="95">
        <v>44</v>
      </c>
      <c r="G45" s="95">
        <v>87</v>
      </c>
      <c r="H45" s="95">
        <v>4</v>
      </c>
      <c r="I45" s="95">
        <v>23</v>
      </c>
      <c r="J45" s="95">
        <v>1</v>
      </c>
      <c r="K45" s="95">
        <v>3</v>
      </c>
      <c r="L45" s="95">
        <v>50</v>
      </c>
      <c r="M45" s="95">
        <v>8</v>
      </c>
      <c r="N45" s="95">
        <v>18</v>
      </c>
      <c r="O45" s="95">
        <v>5</v>
      </c>
      <c r="P45" s="95"/>
      <c r="Q45" s="95">
        <v>1</v>
      </c>
      <c r="R45" s="95">
        <v>6</v>
      </c>
      <c r="S45" s="95">
        <v>60</v>
      </c>
      <c r="T45" s="95">
        <v>19</v>
      </c>
      <c r="U45" s="95">
        <v>1</v>
      </c>
      <c r="V45" s="95">
        <v>2</v>
      </c>
      <c r="W45" s="95"/>
      <c r="X45" s="95">
        <v>61</v>
      </c>
      <c r="Y45" s="95">
        <v>43</v>
      </c>
      <c r="Z45" s="95">
        <v>18</v>
      </c>
      <c r="AA45" s="95"/>
      <c r="AB45" s="95"/>
      <c r="AC45" s="95"/>
      <c r="AD45" s="95"/>
      <c r="AE45" s="95">
        <v>6</v>
      </c>
      <c r="AF45" s="95">
        <v>3</v>
      </c>
      <c r="AG45" s="95">
        <v>2</v>
      </c>
      <c r="AH45" s="95"/>
      <c r="AI45" s="95">
        <v>11</v>
      </c>
      <c r="AJ45" s="95"/>
      <c r="AK45" s="95"/>
      <c r="AL45" s="95"/>
      <c r="AM45" s="95">
        <v>1</v>
      </c>
      <c r="AN45" s="95"/>
      <c r="AO45" s="95">
        <v>75</v>
      </c>
      <c r="AP45" s="95">
        <v>74</v>
      </c>
      <c r="AQ45" s="95"/>
      <c r="AR45" s="95"/>
      <c r="AS45" s="95"/>
      <c r="AT45" s="95">
        <v>1</v>
      </c>
      <c r="AU45" s="95">
        <v>1</v>
      </c>
      <c r="AV45" s="95"/>
      <c r="AW45" s="95">
        <v>4</v>
      </c>
      <c r="AX45" s="95">
        <v>5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>
        <v>1</v>
      </c>
      <c r="G46" s="95">
        <v>1</v>
      </c>
      <c r="H46" s="95"/>
      <c r="I46" s="95"/>
      <c r="J46" s="95"/>
      <c r="K46" s="95"/>
      <c r="L46" s="95"/>
      <c r="M46" s="95">
        <v>1</v>
      </c>
      <c r="N46" s="95"/>
      <c r="O46" s="95"/>
      <c r="P46" s="95"/>
      <c r="Q46" s="95"/>
      <c r="R46" s="95"/>
      <c r="S46" s="95">
        <v>1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>
        <v>1</v>
      </c>
      <c r="AP46" s="95">
        <v>1</v>
      </c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2526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>
      <c r="E55" s="14"/>
      <c r="AI55" s="37"/>
      <c r="AJ55" s="243" t="s">
        <v>135</v>
      </c>
      <c r="AK55" s="243"/>
      <c r="AL55" s="243"/>
      <c r="AM55" s="288" t="s">
        <v>2529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>
      <c r="AJ56" s="41" t="s">
        <v>133</v>
      </c>
      <c r="AK56" s="28"/>
      <c r="AL56" s="270" t="s">
        <v>2530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2" pageOrder="overThenDown" orientation="landscape" r:id="rId1"/>
  <headerFooter>
    <oddFooter>&amp;C&amp;L8C165BF6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yacenko</cp:lastModifiedBy>
  <cp:lastPrinted>2018-06-25T12:38:46Z</cp:lastPrinted>
  <dcterms:created xsi:type="dcterms:W3CDTF">2012-07-26T14:50:59Z</dcterms:created>
  <dcterms:modified xsi:type="dcterms:W3CDTF">2022-02-01T08:48:54Z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Зведений- 6-7-8_10015_4.2021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114B35F7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