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<sst xmlns="http://schemas.openxmlformats.org/spreadsheetml/2006/main" count="1840" uniqueCount="1012">
  <si>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</si>
  <si>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</si>
  <si>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</si>
  <si>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</si>
  <si>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</si>
  <si>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</si>
  <si>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</si>
  <si>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</si>
  <si>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</si>
  <si>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</si>
  <si>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</si>
  <si>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</si>
  <si>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</si>
  <si>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</si>
  <si>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</si>
  <si>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</si>
  <si>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</si>
  <si>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</si>
  <si>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</si>
  <si>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</si>
  <si>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</si>
  <si>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</si>
  <si>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</si>
  <si>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</si>
  <si>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</si>
  <si>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</si>
  <si>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</si>
  <si>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</si>
  <si>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</si>
  <si>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</si>
  <si>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</si>
  <si>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</si>
  <si>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</si>
  <si>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</si>
  <si>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</si>
  <si>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</si>
  <si>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</si>
  <si>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</si>
  <si>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</si>
  <si>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</si>
  <si>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</si>
  <si>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</si>
  <si>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</si>
  <si>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</si>
  <si>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</si>
  <si>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</si>
  <si>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</si>
  <si>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</si>
  <si>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</si>
  <si>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</si>
  <si>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</si>
  <si>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</si>
  <si>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</si>
  <si>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</si>
  <si>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</si>
  <si>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</si>
  <si>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</si>
  <si>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</si>
  <si>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</si>
  <si>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</si>
  <si>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</si>
  <si>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</si>
  <si>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</si>
  <si>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</si>
  <si>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</si>
  <si>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</si>
  <si>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</si>
  <si>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</si>
  <si>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</si>
  <si>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</si>
  <si>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</si>
  <si>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</si>
  <si>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</si>
  <si>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</si>
  <si>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</si>
  <si>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</si>
  <si>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</si>
  <si>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</si>
  <si>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</si>
  <si>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</si>
  <si>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</si>
  <si>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</si>
  <si>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</si>
  <si>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</si>
  <si>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</si>
  <si>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</si>
  <si>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</si>
  <si>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</si>
  <si>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</si>
  <si>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</si>
  <si>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</si>
  <si>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</si>
  <si>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</si>
  <si>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</si>
  <si>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</si>
  <si>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</si>
  <si>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</si>
  <si>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</si>
  <si>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</si>
  <si>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</si>
  <si>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</si>
  <si>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</si>
  <si>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</si>
  <si>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</si>
  <si>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</si>
  <si>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</si>
  <si>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</si>
  <si>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</si>
  <si>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</si>
  <si>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</si>
  <si>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</si>
  <si>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</si>
  <si>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</si>
  <si>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</si>
  <si>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</si>
  <si>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</si>
  <si>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</si>
  <si>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</si>
  <si>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</si>
  <si>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</si>
  <si>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</si>
  <si>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</si>
  <si>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</si>
  <si>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</si>
  <si>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</si>
  <si>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</si>
  <si>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</si>
  <si>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</si>
  <si>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</si>
  <si>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</si>
  <si>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</si>
  <si>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</si>
  <si>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</si>
  <si>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</si>
  <si>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</si>
  <si>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</si>
  <si>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</si>
  <si>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</si>
  <si>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</si>
  <si>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</si>
  <si>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</si>
  <si>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</si>
  <si>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</si>
  <si>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</si>
  <si>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</si>
  <si>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</si>
  <si>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</si>
  <si>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</si>
  <si>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</si>
  <si>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</si>
  <si>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</si>
  <si>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</si>
  <si>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</si>
  <si>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</si>
  <si>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</si>
  <si>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</si>
  <si>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</si>
  <si>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</si>
  <si>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</si>
  <si>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</si>
  <si>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</si>
  <si>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</si>
  <si>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</si>
  <si>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</si>
  <si>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</si>
  <si>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</si>
  <si>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</si>
  <si>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</si>
  <si>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</si>
  <si>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</si>
  <si>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</si>
  <si>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</si>
  <si>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</si>
  <si>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</si>
  <si>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</si>
  <si>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</si>
  <si>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</si>
  <si>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</si>
  <si>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</si>
  <si>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</si>
  <si>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</si>
  <si>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</si>
  <si>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</si>
  <si>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</si>
  <si>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</si>
  <si>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</si>
  <si>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</si>
  <si>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</si>
  <si>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</si>
  <si>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</si>
  <si>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</si>
  <si>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</si>
  <si>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</si>
  <si>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</si>
  <si>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</si>
  <si>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</si>
  <si>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</si>
  <si>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</si>
  <si>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</si>
  <si>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</si>
  <si>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</si>
  <si>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</si>
  <si>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</si>
  <si>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</si>
  <si>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</si>
  <si>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</si>
  <si>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</si>
  <si>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</si>
  <si>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</si>
  <si>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</si>
  <si>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</si>
  <si>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</si>
  <si>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</si>
  <si>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</si>
  <si>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</si>
  <si>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</si>
  <si>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</si>
  <si>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</si>
  <si>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</si>
  <si>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</si>
  <si>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</si>
  <si>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</si>
  <si>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</si>
  <si>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</si>
  <si>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</si>
  <si>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</si>
  <si>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</si>
  <si>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</si>
  <si>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</si>
  <si>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</si>
  <si>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</si>
  <si>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</si>
  <si>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</si>
  <si>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</si>
  <si>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</si>
  <si>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</si>
  <si>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</si>
  <si>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</si>
  <si>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</si>
  <si>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</si>
  <si>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</si>
  <si>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</si>
  <si>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</si>
  <si>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</si>
  <si>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</si>
  <si>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</si>
  <si>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</si>
  <si>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</si>
  <si>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</si>
  <si>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</si>
  <si>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</si>
  <si>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</si>
  <si>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</si>
  <si>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</si>
  <si>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</si>
  <si>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</si>
  <si>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</si>
  <si>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</si>
  <si>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</si>
  <si>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</si>
  <si>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</si>
  <si>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</si>
  <si>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</si>
  <si>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</si>
  <si>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</si>
  <si>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</si>
  <si>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</si>
  <si>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</si>
  <si>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</si>
  <si>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</si>
  <si>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</si>
  <si>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</si>
  <si>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</si>
  <si>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</si>
  <si>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</si>
  <si>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</si>
  <si>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</si>
  <si>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</si>
  <si>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</si>
  <si>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</si>
  <si>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</si>
  <si>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</si>
  <si>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</si>
  <si>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</si>
  <si>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</si>
  <si>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</si>
  <si>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</si>
  <si>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</si>
  <si>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</si>
  <si>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</si>
  <si>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</si>
  <si>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</si>
  <si>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</si>
  <si>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</si>
  <si>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</si>
  <si>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</si>
  <si>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</si>
  <si>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</si>
  <si>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</si>
  <si>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</si>
  <si>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</si>
  <si>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</si>
  <si>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</si>
  <si>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</si>
  <si>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</si>
  <si>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</si>
  <si>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</si>
  <si>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</si>
  <si>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</si>
  <si>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</si>
  <si>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</si>
  <si>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</si>
  <si>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</si>
  <si>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</si>
  <si>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</si>
  <si>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</si>
  <si>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</si>
  <si>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</si>
  <si>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</si>
  <si>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</si>
  <si>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</si>
  <si>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</si>
  <si>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</si>
  <si>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</si>
  <si>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</si>
  <si>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</si>
  <si>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</si>
  <si>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</si>
  <si>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</si>
  <si>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</si>
  <si>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</si>
  <si>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</si>
  <si>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</si>
  <si>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</si>
  <si>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</si>
  <si>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</si>
  <si>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</si>
  <si>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</si>
  <si>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</si>
  <si>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</si>
  <si>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</si>
  <si>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</si>
  <si>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</si>
  <si>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</si>
  <si>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</si>
  <si>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</si>
  <si>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</si>
  <si>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</si>
  <si>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</si>
  <si>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</si>
  <si>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</si>
  <si>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</si>
  <si>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</si>
  <si>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</si>
  <si>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</si>
  <si>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</si>
  <si>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</si>
  <si>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</si>
  <si>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</si>
  <si>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</si>
  <si>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</si>
  <si>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</si>
  <si>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</si>
  <si>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</si>
  <si>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</si>
  <si>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</si>
  <si>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</si>
  <si>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</si>
  <si>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</si>
  <si>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</si>
  <si>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</si>
  <si>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</si>
  <si>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</si>
  <si>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</si>
  <si>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</si>
  <si>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</si>
  <si>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</si>
  <si>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</si>
  <si>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</si>
  <si>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</si>
  <si>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</si>
  <si>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</si>
  <si>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</si>
  <si>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</si>
  <si>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</si>
  <si>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</si>
  <si>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</si>
  <si>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</si>
  <si>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</si>
  <si>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</si>
  <si>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</si>
  <si>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</si>
  <si>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</si>
  <si>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</si>
  <si>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</si>
  <si>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</si>
  <si>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</si>
  <si>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</si>
  <si>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</si>
  <si>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</si>
  <si>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</si>
  <si>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</si>
  <si>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</si>
  <si>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</si>
  <si>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</si>
  <si>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</si>
  <si>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</si>
  <si>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</si>
  <si>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</si>
  <si>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</si>
  <si>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</si>
  <si>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</si>
  <si>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</si>
  <si>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</si>
  <si>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</si>
  <si>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</si>
  <si>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</si>
  <si>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</si>
  <si>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</si>
  <si>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</si>
  <si>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</si>
  <si>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</si>
  <si>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</si>
  <si>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</si>
  <si>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</si>
  <si>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</si>
  <si>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</si>
  <si>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</si>
  <si>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</si>
  <si>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</si>
  <si>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</si>
  <si>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</si>
  <si>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</si>
  <si>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</si>
  <si>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</si>
  <si>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</si>
  <si>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</si>
  <si>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</si>
  <si>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</si>
  <si>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</si>
  <si>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</si>
  <si>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</si>
  <si>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</si>
  <si>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</si>
  <si>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</si>
  <si>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</si>
  <si>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</si>
  <si>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</si>
  <si>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</si>
  <si>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</si>
  <si>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</si>
  <si>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</si>
  <si>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</si>
  <si>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</si>
  <si>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</si>
  <si>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</si>
  <si>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</si>
  <si>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</si>
  <si>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</si>
  <si>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</si>
  <si>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</si>
  <si>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</si>
  <si>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</si>
  <si>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</si>
  <si>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</si>
  <si>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</si>
  <si>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</si>
  <si>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</si>
  <si>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</si>
  <si>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</si>
  <si>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</si>
  <si>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</si>
  <si>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</si>
  <si>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</si>
  <si>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</si>
  <si>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</si>
  <si>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</si>
  <si>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</si>
  <si>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</si>
  <si>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</si>
  <si>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</si>
  <si>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</si>
  <si>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</si>
  <si>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</si>
  <si>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</si>
  <si>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</si>
  <si>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</si>
  <si>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</si>
  <si>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</si>
  <si>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</si>
  <si>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</si>
  <si>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</si>
  <si>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</si>
  <si>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</si>
  <si>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</si>
  <si>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</si>
  <si>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</si>
  <si>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</si>
  <si>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</si>
  <si>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</si>
  <si>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</si>
  <si>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</si>
  <si>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</si>
  <si>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</si>
  <si>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</si>
  <si>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</si>
  <si>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</si>
  <si>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</si>
  <si>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</si>
  <si>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</si>
  <si>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</si>
  <si>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</si>
  <si>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</si>
  <si>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</si>
  <si>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</si>
  <si>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</si>
  <si>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</si>
  <si>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</si>
  <si>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</si>
  <si>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</si>
  <si>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</si>
  <si>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</si>
  <si>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</si>
  <si>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</si>
  <si>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</si>
  <si>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</si>
  <si>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</si>
  <si>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</si>
  <si>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</si>
  <si>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</si>
  <si>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</si>
  <si>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</si>
  <si>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</si>
  <si>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</si>
  <si>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</si>
  <si>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</si>
  <si>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</si>
  <si>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</si>
  <si>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</si>
  <si>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</si>
  <si>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</si>
  <si>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</si>
  <si>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</si>
  <si>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</si>
  <si>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</si>
  <si>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</si>
  <si>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</si>
  <si>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</si>
  <si>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</si>
  <si>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</si>
  <si>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</si>
  <si>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</si>
  <si>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</si>
  <si>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</si>
  <si>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</si>
  <si>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</si>
  <si>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</si>
  <si>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</si>
  <si>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</si>
  <si>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</si>
  <si>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</si>
  <si>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</si>
  <si>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</si>
  <si>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</si>
  <si>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</si>
  <si>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</si>
  <si>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</si>
  <si>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</si>
  <si>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</si>
  <si>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</si>
  <si>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</si>
  <si>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</si>
  <si>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</si>
  <si>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</si>
  <si>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</si>
  <si>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</si>
  <si>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</si>
  <si>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</si>
  <si>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</si>
  <si>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</si>
  <si>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</si>
  <si>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</si>
  <si>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</si>
  <si>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</si>
  <si>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</si>
  <si>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</si>
  <si>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</si>
  <si>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</si>
  <si>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</si>
  <si>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</si>
  <si>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</si>
  <si>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</si>
  <si>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</si>
  <si>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</si>
  <si>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</si>
  <si>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</si>
  <si>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</si>
  <si>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</si>
  <si>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</si>
  <si>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</si>
  <si>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</si>
  <si>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</si>
  <si>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</si>
  <si>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</si>
  <si>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</si>
  <si>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</si>
  <si>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</si>
  <si>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</si>
  <si>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</si>
  <si>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</si>
  <si>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</si>
  <si>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</si>
  <si>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</si>
  <si>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</si>
  <si>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</si>
  <si>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</si>
  <si>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</si>
  <si>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</si>
  <si>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</si>
  <si>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</si>
  <si>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</si>
  <si>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</si>
  <si>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</si>
  <si>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</si>
  <si>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</si>
  <si>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</si>
  <si>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</si>
  <si>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</si>
  <si>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</si>
  <si>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</si>
  <si>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</si>
  <si>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</si>
  <si>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</si>
  <si>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</si>
  <si>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</si>
  <si>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</si>
  <si>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</si>
  <si>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</si>
  <si>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</si>
  <si>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</si>
  <si>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</si>
  <si>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</si>
  <si>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</si>
  <si>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</si>
  <si>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</si>
  <si>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</si>
  <si>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</si>
  <si>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</si>
  <si>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</si>
  <si>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</si>
  <si>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</si>
  <si>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</si>
  <si>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</si>
  <si>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</si>
  <si>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</si>
  <si>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</si>
  <si>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</si>
  <si>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</si>
  <si>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</si>
  <si>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</si>
  <si>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</si>
  <si>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</si>
  <si>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</si>
  <si>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</si>
  <si>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</si>
  <si>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</si>
  <si>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</si>
  <si>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</si>
  <si>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</si>
  <si>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</si>
  <si>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</si>
  <si>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</si>
  <si>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</si>
  <si>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</si>
  <si>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</si>
  <si>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</si>
  <si>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</si>
  <si>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</si>
  <si>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</si>
  <si>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</si>
  <si>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</si>
  <si>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</si>
  <si>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</si>
  <si>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</si>
  <si>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</si>
  <si>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</si>
  <si>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</si>
  <si>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</si>
  <si>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</si>
  <si>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</si>
  <si>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</si>
  <si>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</si>
  <si>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</si>
  <si>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</si>
  <si>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</si>
  <si>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</si>
  <si>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</si>
  <si>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</si>
  <si>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</si>
  <si>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</si>
  <si>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</si>
  <si>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</si>
  <si>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</si>
  <si>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</si>
  <si>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</si>
  <si>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</si>
  <si>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</si>
  <si>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</si>
  <si>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</si>
  <si>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</si>
  <si>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</si>
  <si>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</si>
  <si>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</si>
  <si>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</si>
  <si>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</si>
  <si>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</si>
  <si>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</si>
  <si>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</si>
  <si>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</si>
  <si>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</si>
  <si>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</si>
  <si>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</si>
  <si>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</si>
  <si>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</si>
  <si>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</si>
  <si>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</si>
  <si>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</si>
  <si>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</si>
  <si>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</si>
  <si>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</si>
  <si>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</si>
  <si>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</si>
  <si>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</si>
  <si>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</si>
  <si>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</si>
  <si>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</si>
  <si>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</si>
  <si>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</si>
  <si>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</si>
  <si>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</si>
  <si>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</si>
  <si>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</si>
  <si>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</si>
  <si>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</si>
  <si>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</si>
  <si>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</si>
  <si>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</si>
  <si>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</si>
  <si>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</si>
  <si>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</si>
  <si>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</si>
  <si>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</si>
  <si>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</si>
  <si>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</si>
  <si>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</si>
  <si>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</si>
  <si>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</si>
  <si>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</si>
  <si>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</si>
  <si>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</si>
  <si>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</si>
  <si>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</si>
  <si>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</si>
  <si>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</si>
  <si>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</si>
  <si>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</si>
  <si>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</si>
  <si>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</si>
  <si>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</si>
  <si>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</si>
  <si>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</si>
  <si>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</si>
  <si>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</si>
  <si>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</si>
  <si>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</si>
  <si>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</si>
  <si>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</si>
  <si>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</si>
  <si>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</si>
  <si>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</si>
  <si>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</si>
  <si>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</si>
  <si>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</si>
  <si>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</si>
  <si>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</si>
  <si>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</si>
  <si>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</si>
  <si>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</si>
  <si>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</si>
  <si>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</si>
  <si>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</si>
  <si>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</si>
  <si>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</si>
  <si>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</si>
  <si>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</si>
  <si>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</si>
  <si>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</si>
  <si>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</si>
  <si>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</si>
  <si>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</si>
  <si>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</si>
  <si>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</si>
  <si>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</si>
  <si>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</si>
  <si>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</si>
  <si>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</si>
  <si>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</si>
  <si>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</si>
  <si>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</si>
  <si>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</si>
  <si>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</si>
  <si>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</si>
  <si>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</si>
  <si>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</si>
  <si>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</si>
  <si>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</si>
  <si>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</si>
  <si>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</si>
  <si>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</si>
  <si>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</si>
  <si>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</si>
  <si>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</si>
  <si>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</si>
  <si>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</si>
  <si>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</si>
  <si>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</si>
  <si>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</si>
  <si>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</si>
  <si>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</si>
  <si>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</si>
  <si>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</si>
  <si>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</si>
  <si>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</si>
  <si>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</si>
  <si>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</si>
  <si>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</si>
  <si>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</si>
  <si>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</si>
  <si>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</si>
  <si>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</si>
  <si>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</si>
  <si>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</si>
  <si>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</si>
  <si>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</si>
  <si>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</si>
  <si>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</si>
  <si>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</si>
  <si>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</si>
  <si>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</si>
  <si>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</si>
  <si>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</si>
  <si>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</si>
  <si>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</si>
  <si>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</si>
  <si>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</si>
  <si>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</si>
  <si>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</si>
  <si>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</si>
  <si>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</si>
  <si>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</si>
  <si>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</si>
  <si>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</si>
  <si>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</si>
  <si>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</si>
  <si>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</si>
  <si>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</si>
  <si>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</si>
  <si>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</si>
  <si>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</si>
  <si>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</si>
  <si>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</si>
  <si>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</si>
  <si>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</si>
  <si>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</si>
  <si>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</si>
  <si>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</si>
  <si>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</si>
  <si>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</si>
  <si>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</si>
  <si>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</si>
  <si>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</si>
  <si>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</si>
  <si>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</si>
  <si>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</si>
  <si>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</si>
  <si>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</si>
  <si>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</si>
  <si>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</si>
  <si>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</si>
  <si>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</si>
  <si>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</si>
  <si>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</si>
  <si>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</si>
  <si>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</si>
  <si>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</si>
  <si>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</si>
  <si>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</si>
  <si>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</si>
  <si>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</si>
  <si>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</si>
  <si>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</si>
  <si>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</si>
  <si>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</si>
  <si>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</si>
  <si>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</si>
  <si>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</si>
  <si>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</si>
  <si>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</si>
  <si>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</si>
  <si>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</si>
  <si>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</si>
  <si>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</si>
  <si>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</si>
  <si>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</si>
  <si>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</si>
  <si>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</si>
  <si>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</si>
  <si>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</si>
  <si>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</si>
  <si>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</si>
  <si>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</si>
  <si>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</si>
  <si>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</si>
  <si>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</si>
  <si>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</si>
  <si>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</si>
  <si>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</si>
  <si>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</si>
  <si>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</si>
  <si>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</si>
  <si>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</si>
  <si>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</si>
  <si>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</si>
  <si>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</si>
  <si>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</si>
  <si>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</si>
  <si>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</si>
  <si>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</si>
  <si>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</si>
  <si>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</si>
  <si>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</si>
  <si>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</si>
  <si>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</si>
  <si>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</si>
  <si>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</si>
  <si>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</si>
  <si>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</si>
  <si>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</si>
  <si>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</si>
  <si>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</si>
  <si>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</si>
  <si>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</si>
  <si>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</si>
  <si>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</si>
  <si>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</si>
  <si>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</si>
  <si>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</si>
  <si>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</si>
  <si>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</si>
  <si>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</si>
  <si>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</si>
  <si>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</si>
  <si>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</si>
  <si>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</si>
  <si>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</si>
  <si>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</si>
  <si>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</si>
  <si>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</si>
  <si>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</si>
  <si>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</si>
  <si>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</si>
  <si>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</si>
  <si>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</si>
  <si>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</si>
  <si>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</si>
  <si>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</si>
  <si>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</si>
  <si>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</si>
  <si>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</si>
  <si>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</si>
  <si>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</si>
  <si>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</si>
  <si>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</si>
  <si>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</si>
  <si>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</si>
  <si>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</si>
  <si>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</si>
  <si>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</si>
  <si>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</si>
  <si>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</si>
  <si>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</si>
  <si>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</si>
  <si>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</si>
  <si>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</si>
  <si>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</si>
  <si>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</si>
  <si>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</si>
  <si>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</si>
  <si>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</si>
  <si>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</si>
  <si>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</si>
  <si>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</si>
  <si>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ТУ ДСА України в Одеській областi</t>
  </si>
  <si>
    <t>65005. Одеська область.м. Одеса</t>
  </si>
  <si>
    <t>вул. Бабеля</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</si>
  <si>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</si>
  <si>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</si>
  <si>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В.М.Глущенко</t>
  </si>
  <si>
    <t>І.В. Кузьменко</t>
  </si>
  <si>
    <t>(048) 752-82-31</t>
  </si>
  <si>
    <t>zvit@od.court.gov.ua</t>
  </si>
  <si>
    <t>25 січня 2019 року</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</si>
</sst>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2</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5" r:id="rId1"/>
  <headerFooter alignWithMargins="0">
    <oddFooter>&amp;L1AFCDEC2&amp;C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c r="A8" s="158">
        <v>1</v>
      </c>
      <c r="B8" s="159" t="s">
        <v>995</v>
      </c>
      <c r="C8" s="159" t="s">
        <v>265</v>
      </c>
      <c r="D8" s="227">
        <v>17</v>
      </c>
      <c r="E8" s="228">
        <v>11</v>
      </c>
      <c r="F8" s="229">
        <v>22</v>
      </c>
      <c r="G8" s="230"/>
      <c r="H8" s="191">
        <v>6</v>
      </c>
      <c r="I8" s="191">
        <v>4</v>
      </c>
      <c r="J8" s="191"/>
      <c r="K8" s="191">
        <v>2</v>
      </c>
      <c r="L8" s="191">
        <v>1</v>
      </c>
      <c r="M8" s="191"/>
      <c r="N8" s="191"/>
      <c r="O8" s="191">
        <v>1</v>
      </c>
      <c r="P8" s="191"/>
      <c r="Q8" s="191"/>
      <c r="R8" s="229">
        <v>4</v>
      </c>
      <c r="S8" s="229"/>
      <c r="T8" s="229"/>
      <c r="U8" s="229"/>
      <c r="V8" s="229"/>
      <c r="W8" s="230"/>
      <c r="X8" s="229">
        <v>1</v>
      </c>
      <c r="Y8" s="229"/>
      <c r="Z8" s="229">
        <v>2</v>
      </c>
      <c r="AA8" s="206">
        <v>11</v>
      </c>
      <c r="AB8" s="229">
        <v>15</v>
      </c>
      <c r="AC8" s="229"/>
      <c r="AD8" s="154"/>
      <c r="AE8" s="154"/>
      <c r="AF8" s="154"/>
      <c r="AG8" s="154"/>
      <c r="AH8" s="154"/>
      <c r="AI8" s="154"/>
      <c r="AJ8" s="154"/>
      <c r="AK8" s="154"/>
      <c r="AL8" s="154"/>
      <c r="AM8" s="154"/>
      <c r="AN8" s="154"/>
      <c r="AO8" s="154"/>
      <c r="AP8" s="154"/>
      <c r="AQ8" s="154"/>
      <c r="AR8" s="154"/>
      <c r="AS8" s="154"/>
      <c r="AT8" s="154"/>
    </row>
    <row r="9" spans="1:46" s="150" customFormat="1" ht="12.75" customHeight="1">
      <c r="A9" s="158">
        <v>2</v>
      </c>
      <c r="B9" s="158" t="s">
        <v>267</v>
      </c>
      <c r="C9" s="158" t="s">
        <v>266</v>
      </c>
      <c r="D9" s="233">
        <v>3</v>
      </c>
      <c r="E9" s="234">
        <v>2</v>
      </c>
      <c r="F9" s="230">
        <v>3</v>
      </c>
      <c r="G9" s="230"/>
      <c r="H9" s="234">
        <v>2</v>
      </c>
      <c r="I9" s="234">
        <v>1</v>
      </c>
      <c r="J9" s="234"/>
      <c r="K9" s="234">
        <v>1</v>
      </c>
      <c r="L9" s="234"/>
      <c r="M9" s="234"/>
      <c r="N9" s="234"/>
      <c r="O9" s="234">
        <v>1</v>
      </c>
      <c r="P9" s="234"/>
      <c r="Q9" s="234"/>
      <c r="R9" s="229"/>
      <c r="S9" s="229"/>
      <c r="T9" s="229"/>
      <c r="U9" s="229"/>
      <c r="V9" s="229"/>
      <c r="W9" s="230"/>
      <c r="X9" s="229"/>
      <c r="Y9" s="229"/>
      <c r="Z9" s="229">
        <v>2</v>
      </c>
      <c r="AA9" s="234">
        <v>1</v>
      </c>
      <c r="AB9" s="229">
        <v>1</v>
      </c>
      <c r="AC9" s="229"/>
      <c r="AD9" s="151"/>
      <c r="AE9" s="151"/>
      <c r="AF9" s="151"/>
      <c r="AG9" s="151"/>
      <c r="AH9" s="151"/>
      <c r="AI9" s="151"/>
      <c r="AJ9" s="151"/>
      <c r="AK9" s="151"/>
      <c r="AL9" s="151"/>
      <c r="AM9" s="151"/>
      <c r="AN9" s="151"/>
      <c r="AO9" s="151"/>
      <c r="AP9" s="151"/>
      <c r="AQ9" s="151"/>
      <c r="AR9" s="151"/>
      <c r="AS9" s="151"/>
      <c r="AT9" s="151"/>
    </row>
    <row r="10" spans="1:46" s="150" customFormat="1" ht="12.75" customHeight="1">
      <c r="A10" s="158">
        <v>3</v>
      </c>
      <c r="B10" s="158" t="s">
        <v>269</v>
      </c>
      <c r="C10" s="158" t="s">
        <v>268</v>
      </c>
      <c r="D10" s="233">
        <v>8</v>
      </c>
      <c r="E10" s="234">
        <v>5</v>
      </c>
      <c r="F10" s="230">
        <v>9</v>
      </c>
      <c r="G10" s="230"/>
      <c r="H10" s="234">
        <v>4</v>
      </c>
      <c r="I10" s="234">
        <v>3</v>
      </c>
      <c r="J10" s="234"/>
      <c r="K10" s="234">
        <v>1</v>
      </c>
      <c r="L10" s="234">
        <v>1</v>
      </c>
      <c r="M10" s="234"/>
      <c r="N10" s="234"/>
      <c r="O10" s="234"/>
      <c r="P10" s="234"/>
      <c r="Q10" s="234"/>
      <c r="R10" s="229">
        <v>4</v>
      </c>
      <c r="S10" s="229"/>
      <c r="T10" s="229"/>
      <c r="U10" s="229"/>
      <c r="V10" s="229"/>
      <c r="W10" s="229"/>
      <c r="X10" s="229">
        <v>1</v>
      </c>
      <c r="Y10" s="229"/>
      <c r="Z10" s="229"/>
      <c r="AA10" s="234">
        <v>4</v>
      </c>
      <c r="AB10" s="229">
        <v>4</v>
      </c>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c r="A12" s="158">
        <v>5</v>
      </c>
      <c r="B12" s="158" t="s">
        <v>271</v>
      </c>
      <c r="C12" s="158" t="s">
        <v>270</v>
      </c>
      <c r="D12" s="233">
        <v>5</v>
      </c>
      <c r="E12" s="234">
        <v>4</v>
      </c>
      <c r="F12" s="230">
        <v>9</v>
      </c>
      <c r="G12" s="230"/>
      <c r="H12" s="234"/>
      <c r="I12" s="234"/>
      <c r="J12" s="234"/>
      <c r="K12" s="234"/>
      <c r="L12" s="234"/>
      <c r="M12" s="234"/>
      <c r="N12" s="234"/>
      <c r="O12" s="234"/>
      <c r="P12" s="234"/>
      <c r="Q12" s="234"/>
      <c r="R12" s="229"/>
      <c r="S12" s="229"/>
      <c r="T12" s="229"/>
      <c r="U12" s="229"/>
      <c r="V12" s="229"/>
      <c r="W12" s="230"/>
      <c r="X12" s="229"/>
      <c r="Y12" s="229"/>
      <c r="Z12" s="229"/>
      <c r="AA12" s="234">
        <v>5</v>
      </c>
      <c r="AB12" s="229">
        <v>9</v>
      </c>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c r="A14" s="158">
        <v>7</v>
      </c>
      <c r="B14" s="158" t="s">
        <v>274</v>
      </c>
      <c r="C14" s="158" t="s">
        <v>273</v>
      </c>
      <c r="D14" s="233">
        <v>1</v>
      </c>
      <c r="E14" s="234"/>
      <c r="F14" s="230">
        <v>1</v>
      </c>
      <c r="G14" s="230"/>
      <c r="H14" s="234"/>
      <c r="I14" s="234"/>
      <c r="J14" s="234"/>
      <c r="K14" s="234"/>
      <c r="L14" s="234"/>
      <c r="M14" s="234"/>
      <c r="N14" s="234"/>
      <c r="O14" s="234"/>
      <c r="P14" s="234"/>
      <c r="Q14" s="234"/>
      <c r="R14" s="229"/>
      <c r="S14" s="229"/>
      <c r="T14" s="229"/>
      <c r="U14" s="229"/>
      <c r="V14" s="229"/>
      <c r="W14" s="230"/>
      <c r="X14" s="229"/>
      <c r="Y14" s="229"/>
      <c r="Z14" s="229"/>
      <c r="AA14" s="234">
        <v>1</v>
      </c>
      <c r="AB14" s="229">
        <v>1</v>
      </c>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1625</v>
      </c>
      <c r="E17" s="234">
        <v>946</v>
      </c>
      <c r="F17" s="229">
        <v>1798</v>
      </c>
      <c r="G17" s="230">
        <v>8</v>
      </c>
      <c r="H17" s="234">
        <v>784</v>
      </c>
      <c r="I17" s="234">
        <v>350</v>
      </c>
      <c r="J17" s="234">
        <v>43</v>
      </c>
      <c r="K17" s="234">
        <v>2</v>
      </c>
      <c r="L17" s="234">
        <v>3</v>
      </c>
      <c r="M17" s="234">
        <v>45</v>
      </c>
      <c r="N17" s="234">
        <v>357</v>
      </c>
      <c r="O17" s="234">
        <v>17</v>
      </c>
      <c r="P17" s="234">
        <v>6</v>
      </c>
      <c r="Q17" s="234">
        <v>6</v>
      </c>
      <c r="R17" s="229">
        <v>355</v>
      </c>
      <c r="S17" s="229"/>
      <c r="T17" s="229">
        <v>6</v>
      </c>
      <c r="U17" s="229">
        <v>373</v>
      </c>
      <c r="V17" s="229">
        <v>6</v>
      </c>
      <c r="W17" s="230">
        <v>6</v>
      </c>
      <c r="X17" s="229">
        <v>3</v>
      </c>
      <c r="Y17" s="229">
        <v>57</v>
      </c>
      <c r="Z17" s="229">
        <v>19</v>
      </c>
      <c r="AA17" s="234">
        <v>841</v>
      </c>
      <c r="AB17" s="229">
        <v>968</v>
      </c>
      <c r="AC17" s="229">
        <v>8</v>
      </c>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c r="A18" s="158">
        <v>11</v>
      </c>
      <c r="B18" s="158" t="s">
        <v>282</v>
      </c>
      <c r="C18" s="158" t="s">
        <v>281</v>
      </c>
      <c r="D18" s="233">
        <v>319</v>
      </c>
      <c r="E18" s="234">
        <v>119</v>
      </c>
      <c r="F18" s="230">
        <v>409</v>
      </c>
      <c r="G18" s="230">
        <v>8</v>
      </c>
      <c r="H18" s="234">
        <v>77</v>
      </c>
      <c r="I18" s="234">
        <v>49</v>
      </c>
      <c r="J18" s="234"/>
      <c r="K18" s="234"/>
      <c r="L18" s="234"/>
      <c r="M18" s="234">
        <v>15</v>
      </c>
      <c r="N18" s="234">
        <v>2</v>
      </c>
      <c r="O18" s="234">
        <v>8</v>
      </c>
      <c r="P18" s="234">
        <v>3</v>
      </c>
      <c r="Q18" s="234"/>
      <c r="R18" s="229">
        <v>46</v>
      </c>
      <c r="S18" s="229"/>
      <c r="T18" s="229">
        <v>3</v>
      </c>
      <c r="U18" s="229">
        <v>2</v>
      </c>
      <c r="V18" s="229">
        <v>3</v>
      </c>
      <c r="W18" s="230"/>
      <c r="X18" s="229"/>
      <c r="Y18" s="229">
        <v>21</v>
      </c>
      <c r="Z18" s="229">
        <v>8</v>
      </c>
      <c r="AA18" s="234">
        <v>242</v>
      </c>
      <c r="AB18" s="229">
        <v>323</v>
      </c>
      <c r="AC18" s="229">
        <v>8</v>
      </c>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c r="A19" s="158">
        <v>12</v>
      </c>
      <c r="B19" s="158" t="s">
        <v>284</v>
      </c>
      <c r="C19" s="158" t="s">
        <v>283</v>
      </c>
      <c r="D19" s="233">
        <v>1</v>
      </c>
      <c r="E19" s="234"/>
      <c r="F19" s="230">
        <v>1</v>
      </c>
      <c r="G19" s="230"/>
      <c r="H19" s="234"/>
      <c r="I19" s="234"/>
      <c r="J19" s="234"/>
      <c r="K19" s="234"/>
      <c r="L19" s="234"/>
      <c r="M19" s="234"/>
      <c r="N19" s="234"/>
      <c r="O19" s="234"/>
      <c r="P19" s="234"/>
      <c r="Q19" s="234"/>
      <c r="R19" s="229"/>
      <c r="S19" s="229"/>
      <c r="T19" s="229"/>
      <c r="U19" s="229"/>
      <c r="V19" s="229"/>
      <c r="W19" s="230"/>
      <c r="X19" s="229"/>
      <c r="Y19" s="229"/>
      <c r="Z19" s="229"/>
      <c r="AA19" s="234">
        <v>1</v>
      </c>
      <c r="AB19" s="229">
        <v>1</v>
      </c>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c r="A20" s="158">
        <v>13</v>
      </c>
      <c r="B20" s="158" t="s">
        <v>286</v>
      </c>
      <c r="C20" s="158" t="s">
        <v>285</v>
      </c>
      <c r="D20" s="233">
        <v>1</v>
      </c>
      <c r="E20" s="234">
        <v>1</v>
      </c>
      <c r="F20" s="230">
        <v>1</v>
      </c>
      <c r="G20" s="230"/>
      <c r="H20" s="234"/>
      <c r="I20" s="234"/>
      <c r="J20" s="234"/>
      <c r="K20" s="234"/>
      <c r="L20" s="234"/>
      <c r="M20" s="234"/>
      <c r="N20" s="234"/>
      <c r="O20" s="234"/>
      <c r="P20" s="234"/>
      <c r="Q20" s="234"/>
      <c r="R20" s="229"/>
      <c r="S20" s="229"/>
      <c r="T20" s="229"/>
      <c r="U20" s="229"/>
      <c r="V20" s="229"/>
      <c r="W20" s="230"/>
      <c r="X20" s="229"/>
      <c r="Y20" s="229"/>
      <c r="Z20" s="229"/>
      <c r="AA20" s="234">
        <v>1</v>
      </c>
      <c r="AB20" s="229">
        <v>1</v>
      </c>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c r="A21" s="158">
        <v>14</v>
      </c>
      <c r="B21" s="158" t="s">
        <v>288</v>
      </c>
      <c r="C21" s="158" t="s">
        <v>287</v>
      </c>
      <c r="D21" s="233">
        <v>9</v>
      </c>
      <c r="E21" s="234">
        <v>4</v>
      </c>
      <c r="F21" s="230">
        <v>9</v>
      </c>
      <c r="G21" s="230"/>
      <c r="H21" s="234">
        <v>3</v>
      </c>
      <c r="I21" s="234">
        <v>3</v>
      </c>
      <c r="J21" s="234"/>
      <c r="K21" s="234"/>
      <c r="L21" s="234"/>
      <c r="M21" s="234"/>
      <c r="N21" s="234"/>
      <c r="O21" s="234"/>
      <c r="P21" s="234"/>
      <c r="Q21" s="234"/>
      <c r="R21" s="229">
        <v>3</v>
      </c>
      <c r="S21" s="229"/>
      <c r="T21" s="229"/>
      <c r="U21" s="229"/>
      <c r="V21" s="229"/>
      <c r="W21" s="230"/>
      <c r="X21" s="229"/>
      <c r="Y21" s="229"/>
      <c r="Z21" s="229"/>
      <c r="AA21" s="234">
        <v>6</v>
      </c>
      <c r="AB21" s="229">
        <v>6</v>
      </c>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c r="A22" s="158">
        <v>15</v>
      </c>
      <c r="B22" s="158" t="s">
        <v>290</v>
      </c>
      <c r="C22" s="158" t="s">
        <v>289</v>
      </c>
      <c r="D22" s="233">
        <v>17</v>
      </c>
      <c r="E22" s="234">
        <v>7</v>
      </c>
      <c r="F22" s="230">
        <v>19</v>
      </c>
      <c r="G22" s="230"/>
      <c r="H22" s="234">
        <v>11</v>
      </c>
      <c r="I22" s="234">
        <v>9</v>
      </c>
      <c r="J22" s="234"/>
      <c r="K22" s="234"/>
      <c r="L22" s="234"/>
      <c r="M22" s="234">
        <v>1</v>
      </c>
      <c r="N22" s="234">
        <v>1</v>
      </c>
      <c r="O22" s="234"/>
      <c r="P22" s="234"/>
      <c r="Q22" s="234"/>
      <c r="R22" s="229">
        <v>10</v>
      </c>
      <c r="S22" s="229"/>
      <c r="T22" s="229"/>
      <c r="U22" s="229">
        <v>1</v>
      </c>
      <c r="V22" s="229"/>
      <c r="W22" s="230"/>
      <c r="X22" s="229"/>
      <c r="Y22" s="229">
        <v>1</v>
      </c>
      <c r="Z22" s="229"/>
      <c r="AA22" s="234">
        <v>6</v>
      </c>
      <c r="AB22" s="229">
        <v>7</v>
      </c>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v>275</v>
      </c>
      <c r="E24" s="234">
        <v>147</v>
      </c>
      <c r="F24" s="230">
        <v>301</v>
      </c>
      <c r="G24" s="230"/>
      <c r="H24" s="234">
        <v>102</v>
      </c>
      <c r="I24" s="234">
        <v>74</v>
      </c>
      <c r="J24" s="234"/>
      <c r="K24" s="234">
        <v>1</v>
      </c>
      <c r="L24" s="234">
        <v>1</v>
      </c>
      <c r="M24" s="234">
        <v>16</v>
      </c>
      <c r="N24" s="234">
        <v>8</v>
      </c>
      <c r="O24" s="234">
        <v>2</v>
      </c>
      <c r="P24" s="234">
        <v>1</v>
      </c>
      <c r="Q24" s="234"/>
      <c r="R24" s="229">
        <v>75</v>
      </c>
      <c r="S24" s="229"/>
      <c r="T24" s="229">
        <v>1</v>
      </c>
      <c r="U24" s="229">
        <v>7</v>
      </c>
      <c r="V24" s="229">
        <v>1</v>
      </c>
      <c r="W24" s="230"/>
      <c r="X24" s="229">
        <v>1</v>
      </c>
      <c r="Y24" s="229">
        <v>20</v>
      </c>
      <c r="Z24" s="229">
        <v>2</v>
      </c>
      <c r="AA24" s="234">
        <v>173</v>
      </c>
      <c r="AB24" s="229">
        <v>195</v>
      </c>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160</v>
      </c>
      <c r="E25" s="234">
        <v>92</v>
      </c>
      <c r="F25" s="230">
        <v>172</v>
      </c>
      <c r="G25" s="230"/>
      <c r="H25" s="234">
        <v>70</v>
      </c>
      <c r="I25" s="234">
        <v>28</v>
      </c>
      <c r="J25" s="234">
        <v>5</v>
      </c>
      <c r="K25" s="234"/>
      <c r="L25" s="234"/>
      <c r="M25" s="234">
        <v>4</v>
      </c>
      <c r="N25" s="234">
        <v>33</v>
      </c>
      <c r="O25" s="234">
        <v>3</v>
      </c>
      <c r="P25" s="234">
        <v>1</v>
      </c>
      <c r="Q25" s="234">
        <v>1</v>
      </c>
      <c r="R25" s="229">
        <v>29</v>
      </c>
      <c r="S25" s="229"/>
      <c r="T25" s="229"/>
      <c r="U25" s="229">
        <v>34</v>
      </c>
      <c r="V25" s="229">
        <v>1</v>
      </c>
      <c r="W25" s="230">
        <v>1</v>
      </c>
      <c r="X25" s="229"/>
      <c r="Y25" s="229">
        <v>4</v>
      </c>
      <c r="Z25" s="229">
        <v>5</v>
      </c>
      <c r="AA25" s="234">
        <v>90</v>
      </c>
      <c r="AB25" s="229">
        <v>97</v>
      </c>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c r="A27" s="158">
        <v>20</v>
      </c>
      <c r="B27" s="158" t="s">
        <v>300</v>
      </c>
      <c r="C27" s="158" t="s">
        <v>299</v>
      </c>
      <c r="D27" s="233">
        <v>11</v>
      </c>
      <c r="E27" s="234">
        <v>3</v>
      </c>
      <c r="F27" s="230">
        <v>11</v>
      </c>
      <c r="G27" s="230"/>
      <c r="H27" s="234">
        <v>4</v>
      </c>
      <c r="I27" s="234">
        <v>2</v>
      </c>
      <c r="J27" s="234">
        <v>1</v>
      </c>
      <c r="K27" s="234"/>
      <c r="L27" s="234"/>
      <c r="M27" s="234">
        <v>1</v>
      </c>
      <c r="N27" s="234">
        <v>1</v>
      </c>
      <c r="O27" s="234"/>
      <c r="P27" s="234"/>
      <c r="Q27" s="234"/>
      <c r="R27" s="229">
        <v>3</v>
      </c>
      <c r="S27" s="229"/>
      <c r="T27" s="229"/>
      <c r="U27" s="229">
        <v>1</v>
      </c>
      <c r="V27" s="229"/>
      <c r="W27" s="230"/>
      <c r="X27" s="229"/>
      <c r="Y27" s="229">
        <v>1</v>
      </c>
      <c r="Z27" s="229"/>
      <c r="AA27" s="234">
        <v>7</v>
      </c>
      <c r="AB27" s="229">
        <v>7</v>
      </c>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728</v>
      </c>
      <c r="E28" s="234">
        <v>510</v>
      </c>
      <c r="F28" s="229">
        <v>757</v>
      </c>
      <c r="G28" s="230"/>
      <c r="H28" s="234">
        <v>461</v>
      </c>
      <c r="I28" s="234">
        <v>164</v>
      </c>
      <c r="J28" s="234">
        <v>34</v>
      </c>
      <c r="K28" s="234">
        <v>1</v>
      </c>
      <c r="L28" s="234">
        <v>2</v>
      </c>
      <c r="M28" s="234">
        <v>6</v>
      </c>
      <c r="N28" s="234">
        <v>281</v>
      </c>
      <c r="O28" s="234">
        <v>3</v>
      </c>
      <c r="P28" s="234">
        <v>1</v>
      </c>
      <c r="Q28" s="234">
        <v>4</v>
      </c>
      <c r="R28" s="229">
        <v>168</v>
      </c>
      <c r="S28" s="229"/>
      <c r="T28" s="229">
        <v>2</v>
      </c>
      <c r="U28" s="229">
        <v>294</v>
      </c>
      <c r="V28" s="229">
        <v>1</v>
      </c>
      <c r="W28" s="230">
        <v>4</v>
      </c>
      <c r="X28" s="229">
        <v>2</v>
      </c>
      <c r="Y28" s="229">
        <v>6</v>
      </c>
      <c r="Z28" s="229">
        <v>3</v>
      </c>
      <c r="AA28" s="234">
        <v>267</v>
      </c>
      <c r="AB28" s="229">
        <v>274</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c r="A29" s="158">
        <v>22</v>
      </c>
      <c r="B29" s="158" t="s">
        <v>1000</v>
      </c>
      <c r="C29" s="158" t="s">
        <v>303</v>
      </c>
      <c r="D29" s="233">
        <v>27</v>
      </c>
      <c r="E29" s="234">
        <v>19</v>
      </c>
      <c r="F29" s="229">
        <v>28</v>
      </c>
      <c r="G29" s="230"/>
      <c r="H29" s="234">
        <v>17</v>
      </c>
      <c r="I29" s="234">
        <v>2</v>
      </c>
      <c r="J29" s="234">
        <v>1</v>
      </c>
      <c r="K29" s="234"/>
      <c r="L29" s="234"/>
      <c r="M29" s="234"/>
      <c r="N29" s="234">
        <v>15</v>
      </c>
      <c r="O29" s="234"/>
      <c r="P29" s="234"/>
      <c r="Q29" s="234"/>
      <c r="R29" s="229">
        <v>2</v>
      </c>
      <c r="S29" s="229"/>
      <c r="T29" s="229"/>
      <c r="U29" s="229">
        <v>16</v>
      </c>
      <c r="V29" s="229"/>
      <c r="W29" s="229"/>
      <c r="X29" s="229"/>
      <c r="Y29" s="229"/>
      <c r="Z29" s="229"/>
      <c r="AA29" s="234">
        <v>10</v>
      </c>
      <c r="AB29" s="229">
        <v>10</v>
      </c>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c r="A30" s="158">
        <v>23</v>
      </c>
      <c r="B30" s="158">
        <v>127</v>
      </c>
      <c r="C30" s="158" t="s">
        <v>304</v>
      </c>
      <c r="D30" s="233">
        <v>3</v>
      </c>
      <c r="E30" s="234">
        <v>1</v>
      </c>
      <c r="F30" s="229">
        <v>6</v>
      </c>
      <c r="G30" s="230"/>
      <c r="H30" s="234">
        <v>1</v>
      </c>
      <c r="I30" s="234">
        <v>1</v>
      </c>
      <c r="J30" s="234"/>
      <c r="K30" s="234"/>
      <c r="L30" s="234"/>
      <c r="M30" s="234"/>
      <c r="N30" s="234"/>
      <c r="O30" s="234"/>
      <c r="P30" s="234"/>
      <c r="Q30" s="234"/>
      <c r="R30" s="229">
        <v>1</v>
      </c>
      <c r="S30" s="229"/>
      <c r="T30" s="229"/>
      <c r="U30" s="229"/>
      <c r="V30" s="229"/>
      <c r="W30" s="230"/>
      <c r="X30" s="229"/>
      <c r="Y30" s="229"/>
      <c r="Z30" s="229"/>
      <c r="AA30" s="234">
        <v>2</v>
      </c>
      <c r="AB30" s="229">
        <v>5</v>
      </c>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306</v>
      </c>
      <c r="C31" s="158" t="s">
        <v>305</v>
      </c>
      <c r="D31" s="233">
        <v>41</v>
      </c>
      <c r="E31" s="234">
        <v>27</v>
      </c>
      <c r="F31" s="230">
        <v>40</v>
      </c>
      <c r="G31" s="230"/>
      <c r="H31" s="234">
        <v>25</v>
      </c>
      <c r="I31" s="234">
        <v>14</v>
      </c>
      <c r="J31" s="234">
        <v>2</v>
      </c>
      <c r="K31" s="234"/>
      <c r="L31" s="234"/>
      <c r="M31" s="234">
        <v>1</v>
      </c>
      <c r="N31" s="234">
        <v>8</v>
      </c>
      <c r="O31" s="234">
        <v>1</v>
      </c>
      <c r="P31" s="234"/>
      <c r="Q31" s="234">
        <v>1</v>
      </c>
      <c r="R31" s="229">
        <v>14</v>
      </c>
      <c r="S31" s="229"/>
      <c r="T31" s="229"/>
      <c r="U31" s="229">
        <v>8</v>
      </c>
      <c r="V31" s="229"/>
      <c r="W31" s="230">
        <v>1</v>
      </c>
      <c r="X31" s="229"/>
      <c r="Y31" s="229">
        <v>1</v>
      </c>
      <c r="Z31" s="229">
        <v>1</v>
      </c>
      <c r="AA31" s="234">
        <v>16</v>
      </c>
      <c r="AB31" s="229">
        <v>15</v>
      </c>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c r="A32" s="158">
        <v>25</v>
      </c>
      <c r="B32" s="158" t="s">
        <v>308</v>
      </c>
      <c r="C32" s="158" t="s">
        <v>307</v>
      </c>
      <c r="D32" s="233">
        <v>15</v>
      </c>
      <c r="E32" s="234">
        <v>7</v>
      </c>
      <c r="F32" s="230">
        <v>15</v>
      </c>
      <c r="G32" s="230"/>
      <c r="H32" s="234">
        <v>7</v>
      </c>
      <c r="I32" s="234">
        <v>2</v>
      </c>
      <c r="J32" s="234"/>
      <c r="K32" s="234"/>
      <c r="L32" s="234"/>
      <c r="M32" s="234"/>
      <c r="N32" s="234">
        <v>5</v>
      </c>
      <c r="O32" s="234"/>
      <c r="P32" s="234"/>
      <c r="Q32" s="234"/>
      <c r="R32" s="229">
        <v>2</v>
      </c>
      <c r="S32" s="229"/>
      <c r="T32" s="229"/>
      <c r="U32" s="229">
        <v>5</v>
      </c>
      <c r="V32" s="229"/>
      <c r="W32" s="230"/>
      <c r="X32" s="229"/>
      <c r="Y32" s="229"/>
      <c r="Z32" s="229"/>
      <c r="AA32" s="234">
        <v>8</v>
      </c>
      <c r="AB32" s="229">
        <v>8</v>
      </c>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c r="A38" s="158">
        <v>31</v>
      </c>
      <c r="B38" s="158" t="s">
        <v>320</v>
      </c>
      <c r="C38" s="158" t="s">
        <v>319</v>
      </c>
      <c r="D38" s="233">
        <v>7</v>
      </c>
      <c r="E38" s="234">
        <v>5</v>
      </c>
      <c r="F38" s="230">
        <v>14</v>
      </c>
      <c r="G38" s="230"/>
      <c r="H38" s="234">
        <v>2</v>
      </c>
      <c r="I38" s="234">
        <v>1</v>
      </c>
      <c r="J38" s="234"/>
      <c r="K38" s="234"/>
      <c r="L38" s="234"/>
      <c r="M38" s="234">
        <v>1</v>
      </c>
      <c r="N38" s="234"/>
      <c r="O38" s="234"/>
      <c r="P38" s="234"/>
      <c r="Q38" s="234"/>
      <c r="R38" s="229">
        <v>1</v>
      </c>
      <c r="S38" s="229"/>
      <c r="T38" s="229"/>
      <c r="U38" s="229"/>
      <c r="V38" s="229"/>
      <c r="W38" s="230"/>
      <c r="X38" s="229"/>
      <c r="Y38" s="229">
        <v>3</v>
      </c>
      <c r="Z38" s="229"/>
      <c r="AA38" s="234">
        <v>5</v>
      </c>
      <c r="AB38" s="229">
        <v>10</v>
      </c>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c r="A40" s="158">
        <v>33</v>
      </c>
      <c r="B40" s="158">
        <v>137</v>
      </c>
      <c r="C40" s="158" t="s">
        <v>323</v>
      </c>
      <c r="D40" s="233">
        <v>2</v>
      </c>
      <c r="E40" s="234">
        <v>1</v>
      </c>
      <c r="F40" s="229">
        <v>2</v>
      </c>
      <c r="G40" s="230"/>
      <c r="H40" s="234">
        <v>1</v>
      </c>
      <c r="I40" s="234">
        <v>1</v>
      </c>
      <c r="J40" s="234"/>
      <c r="K40" s="234"/>
      <c r="L40" s="234"/>
      <c r="M40" s="234"/>
      <c r="N40" s="234"/>
      <c r="O40" s="234"/>
      <c r="P40" s="234"/>
      <c r="Q40" s="234"/>
      <c r="R40" s="229">
        <v>1</v>
      </c>
      <c r="S40" s="229"/>
      <c r="T40" s="229"/>
      <c r="U40" s="229"/>
      <c r="V40" s="229"/>
      <c r="W40" s="230"/>
      <c r="X40" s="229"/>
      <c r="Y40" s="229"/>
      <c r="Z40" s="229"/>
      <c r="AA40" s="234">
        <v>1</v>
      </c>
      <c r="AB40" s="229">
        <v>1</v>
      </c>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c r="A42" s="158">
        <v>35</v>
      </c>
      <c r="B42" s="158" t="s">
        <v>327</v>
      </c>
      <c r="C42" s="158" t="s">
        <v>326</v>
      </c>
      <c r="D42" s="233">
        <v>1</v>
      </c>
      <c r="E42" s="234"/>
      <c r="F42" s="230">
        <v>2</v>
      </c>
      <c r="G42" s="230"/>
      <c r="H42" s="234"/>
      <c r="I42" s="234"/>
      <c r="J42" s="234"/>
      <c r="K42" s="234"/>
      <c r="L42" s="234"/>
      <c r="M42" s="234"/>
      <c r="N42" s="234"/>
      <c r="O42" s="234"/>
      <c r="P42" s="234"/>
      <c r="Q42" s="234"/>
      <c r="R42" s="229"/>
      <c r="S42" s="229"/>
      <c r="T42" s="229"/>
      <c r="U42" s="229"/>
      <c r="V42" s="229"/>
      <c r="W42" s="230"/>
      <c r="X42" s="229"/>
      <c r="Y42" s="229"/>
      <c r="Z42" s="229"/>
      <c r="AA42" s="234">
        <v>1</v>
      </c>
      <c r="AB42" s="229">
        <v>2</v>
      </c>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c r="A43" s="158">
        <v>36</v>
      </c>
      <c r="B43" s="158">
        <v>140</v>
      </c>
      <c r="C43" s="158" t="s">
        <v>328</v>
      </c>
      <c r="D43" s="233">
        <v>7</v>
      </c>
      <c r="E43" s="234">
        <v>3</v>
      </c>
      <c r="F43" s="229">
        <v>11</v>
      </c>
      <c r="G43" s="230"/>
      <c r="H43" s="234">
        <v>3</v>
      </c>
      <c r="I43" s="234"/>
      <c r="J43" s="234"/>
      <c r="K43" s="234"/>
      <c r="L43" s="234"/>
      <c r="M43" s="234"/>
      <c r="N43" s="234">
        <v>3</v>
      </c>
      <c r="O43" s="234"/>
      <c r="P43" s="234"/>
      <c r="Q43" s="234"/>
      <c r="R43" s="229"/>
      <c r="S43" s="229"/>
      <c r="T43" s="229"/>
      <c r="U43" s="229">
        <v>5</v>
      </c>
      <c r="V43" s="229"/>
      <c r="W43" s="230"/>
      <c r="X43" s="229"/>
      <c r="Y43" s="229"/>
      <c r="Z43" s="229"/>
      <c r="AA43" s="234">
        <v>4</v>
      </c>
      <c r="AB43" s="229">
        <v>6</v>
      </c>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c r="A49" s="158">
        <v>42</v>
      </c>
      <c r="B49" s="159" t="s">
        <v>335</v>
      </c>
      <c r="C49" s="159" t="s">
        <v>334</v>
      </c>
      <c r="D49" s="233">
        <v>41</v>
      </c>
      <c r="E49" s="234">
        <v>27</v>
      </c>
      <c r="F49" s="230">
        <v>57</v>
      </c>
      <c r="G49" s="230"/>
      <c r="H49" s="234">
        <v>17</v>
      </c>
      <c r="I49" s="234">
        <v>17</v>
      </c>
      <c r="J49" s="234">
        <v>5</v>
      </c>
      <c r="K49" s="234"/>
      <c r="L49" s="234"/>
      <c r="M49" s="234"/>
      <c r="N49" s="234"/>
      <c r="O49" s="234"/>
      <c r="P49" s="234"/>
      <c r="Q49" s="234"/>
      <c r="R49" s="229">
        <v>28</v>
      </c>
      <c r="S49" s="229"/>
      <c r="T49" s="229"/>
      <c r="U49" s="229"/>
      <c r="V49" s="229"/>
      <c r="W49" s="230"/>
      <c r="X49" s="229"/>
      <c r="Y49" s="229"/>
      <c r="Z49" s="229"/>
      <c r="AA49" s="234">
        <v>24</v>
      </c>
      <c r="AB49" s="229">
        <v>28</v>
      </c>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c r="A50" s="158">
        <v>43</v>
      </c>
      <c r="B50" s="158" t="s">
        <v>337</v>
      </c>
      <c r="C50" s="158" t="s">
        <v>336</v>
      </c>
      <c r="D50" s="233">
        <v>18</v>
      </c>
      <c r="E50" s="234">
        <v>12</v>
      </c>
      <c r="F50" s="230">
        <v>32</v>
      </c>
      <c r="G50" s="230"/>
      <c r="H50" s="234">
        <v>10</v>
      </c>
      <c r="I50" s="234">
        <v>10</v>
      </c>
      <c r="J50" s="234">
        <v>4</v>
      </c>
      <c r="K50" s="234"/>
      <c r="L50" s="234"/>
      <c r="M50" s="234"/>
      <c r="N50" s="234"/>
      <c r="O50" s="234"/>
      <c r="P50" s="234"/>
      <c r="Q50" s="234"/>
      <c r="R50" s="229">
        <v>21</v>
      </c>
      <c r="S50" s="229"/>
      <c r="T50" s="229"/>
      <c r="U50" s="229"/>
      <c r="V50" s="229"/>
      <c r="W50" s="230"/>
      <c r="X50" s="229"/>
      <c r="Y50" s="229"/>
      <c r="Z50" s="229"/>
      <c r="AA50" s="234">
        <v>8</v>
      </c>
      <c r="AB50" s="229">
        <v>10</v>
      </c>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c r="A51" s="158">
        <v>44</v>
      </c>
      <c r="B51" s="158" t="s">
        <v>339</v>
      </c>
      <c r="C51" s="158" t="s">
        <v>338</v>
      </c>
      <c r="D51" s="233">
        <v>2</v>
      </c>
      <c r="E51" s="234"/>
      <c r="F51" s="230">
        <v>4</v>
      </c>
      <c r="G51" s="230"/>
      <c r="H51" s="234">
        <v>1</v>
      </c>
      <c r="I51" s="234">
        <v>1</v>
      </c>
      <c r="J51" s="234"/>
      <c r="K51" s="234"/>
      <c r="L51" s="234"/>
      <c r="M51" s="234"/>
      <c r="N51" s="234"/>
      <c r="O51" s="234"/>
      <c r="P51" s="234"/>
      <c r="Q51" s="234"/>
      <c r="R51" s="229">
        <v>1</v>
      </c>
      <c r="S51" s="229"/>
      <c r="T51" s="229"/>
      <c r="U51" s="229"/>
      <c r="V51" s="229"/>
      <c r="W51" s="230"/>
      <c r="X51" s="229"/>
      <c r="Y51" s="229"/>
      <c r="Z51" s="229"/>
      <c r="AA51" s="234">
        <v>1</v>
      </c>
      <c r="AB51" s="229">
        <v>3</v>
      </c>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c r="A53" s="158">
        <v>46</v>
      </c>
      <c r="B53" s="158" t="s">
        <v>343</v>
      </c>
      <c r="C53" s="158" t="s">
        <v>342</v>
      </c>
      <c r="D53" s="233">
        <v>11</v>
      </c>
      <c r="E53" s="234">
        <v>6</v>
      </c>
      <c r="F53" s="230">
        <v>11</v>
      </c>
      <c r="G53" s="230"/>
      <c r="H53" s="234">
        <v>4</v>
      </c>
      <c r="I53" s="234">
        <v>4</v>
      </c>
      <c r="J53" s="234"/>
      <c r="K53" s="234"/>
      <c r="L53" s="234"/>
      <c r="M53" s="234"/>
      <c r="N53" s="234"/>
      <c r="O53" s="234"/>
      <c r="P53" s="234"/>
      <c r="Q53" s="234"/>
      <c r="R53" s="229">
        <v>4</v>
      </c>
      <c r="S53" s="229"/>
      <c r="T53" s="229"/>
      <c r="U53" s="229"/>
      <c r="V53" s="229"/>
      <c r="W53" s="230"/>
      <c r="X53" s="229"/>
      <c r="Y53" s="229"/>
      <c r="Z53" s="229"/>
      <c r="AA53" s="234">
        <v>7</v>
      </c>
      <c r="AB53" s="229">
        <v>7</v>
      </c>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c r="A54" s="158">
        <v>47</v>
      </c>
      <c r="B54" s="158">
        <v>150</v>
      </c>
      <c r="C54" s="158" t="s">
        <v>344</v>
      </c>
      <c r="D54" s="233">
        <v>8</v>
      </c>
      <c r="E54" s="234">
        <v>8</v>
      </c>
      <c r="F54" s="229">
        <v>8</v>
      </c>
      <c r="G54" s="230"/>
      <c r="H54" s="234">
        <v>2</v>
      </c>
      <c r="I54" s="234">
        <v>2</v>
      </c>
      <c r="J54" s="234">
        <v>1</v>
      </c>
      <c r="K54" s="234"/>
      <c r="L54" s="234"/>
      <c r="M54" s="234"/>
      <c r="N54" s="234"/>
      <c r="O54" s="234"/>
      <c r="P54" s="234"/>
      <c r="Q54" s="234"/>
      <c r="R54" s="229">
        <v>2</v>
      </c>
      <c r="S54" s="229"/>
      <c r="T54" s="229"/>
      <c r="U54" s="229"/>
      <c r="V54" s="229"/>
      <c r="W54" s="230"/>
      <c r="X54" s="229"/>
      <c r="Y54" s="229"/>
      <c r="Z54" s="229"/>
      <c r="AA54" s="234">
        <v>6</v>
      </c>
      <c r="AB54" s="229">
        <v>6</v>
      </c>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c r="A55" s="158">
        <v>48</v>
      </c>
      <c r="B55" s="158" t="s">
        <v>346</v>
      </c>
      <c r="C55" s="158" t="s">
        <v>345</v>
      </c>
      <c r="D55" s="233">
        <v>2</v>
      </c>
      <c r="E55" s="234">
        <v>1</v>
      </c>
      <c r="F55" s="229">
        <v>2</v>
      </c>
      <c r="G55" s="230"/>
      <c r="H55" s="234"/>
      <c r="I55" s="234"/>
      <c r="J55" s="234"/>
      <c r="K55" s="234"/>
      <c r="L55" s="234"/>
      <c r="M55" s="234"/>
      <c r="N55" s="234"/>
      <c r="O55" s="234"/>
      <c r="P55" s="234"/>
      <c r="Q55" s="234"/>
      <c r="R55" s="229"/>
      <c r="S55" s="229"/>
      <c r="T55" s="229"/>
      <c r="U55" s="229"/>
      <c r="V55" s="229"/>
      <c r="W55" s="230"/>
      <c r="X55" s="229"/>
      <c r="Y55" s="229"/>
      <c r="Z55" s="229"/>
      <c r="AA55" s="234">
        <v>2</v>
      </c>
      <c r="AB55" s="229">
        <v>2</v>
      </c>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c r="A58" s="158">
        <v>51</v>
      </c>
      <c r="B58" s="159" t="s">
        <v>352</v>
      </c>
      <c r="C58" s="159" t="s">
        <v>351</v>
      </c>
      <c r="D58" s="233">
        <v>50</v>
      </c>
      <c r="E58" s="234">
        <v>20</v>
      </c>
      <c r="F58" s="230">
        <v>59</v>
      </c>
      <c r="G58" s="230"/>
      <c r="H58" s="234">
        <v>21</v>
      </c>
      <c r="I58" s="234">
        <v>15</v>
      </c>
      <c r="J58" s="234"/>
      <c r="K58" s="234"/>
      <c r="L58" s="234"/>
      <c r="M58" s="234">
        <v>1</v>
      </c>
      <c r="N58" s="234">
        <v>1</v>
      </c>
      <c r="O58" s="234">
        <v>2</v>
      </c>
      <c r="P58" s="234">
        <v>1</v>
      </c>
      <c r="Q58" s="234">
        <v>1</v>
      </c>
      <c r="R58" s="229">
        <v>16</v>
      </c>
      <c r="S58" s="229"/>
      <c r="T58" s="229"/>
      <c r="U58" s="229">
        <v>1</v>
      </c>
      <c r="V58" s="229">
        <v>1</v>
      </c>
      <c r="W58" s="230">
        <v>1</v>
      </c>
      <c r="X58" s="229"/>
      <c r="Y58" s="229">
        <v>1</v>
      </c>
      <c r="Z58" s="229">
        <v>2</v>
      </c>
      <c r="AA58" s="234">
        <v>29</v>
      </c>
      <c r="AB58" s="229">
        <v>37</v>
      </c>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c r="A59" s="158">
        <v>52</v>
      </c>
      <c r="B59" s="158" t="s">
        <v>999</v>
      </c>
      <c r="C59" s="158" t="s">
        <v>353</v>
      </c>
      <c r="D59" s="233">
        <v>27</v>
      </c>
      <c r="E59" s="234">
        <v>9</v>
      </c>
      <c r="F59" s="229">
        <v>36</v>
      </c>
      <c r="G59" s="230"/>
      <c r="H59" s="234">
        <v>9</v>
      </c>
      <c r="I59" s="234">
        <v>8</v>
      </c>
      <c r="J59" s="234"/>
      <c r="K59" s="234"/>
      <c r="L59" s="234"/>
      <c r="M59" s="234"/>
      <c r="N59" s="234"/>
      <c r="O59" s="234">
        <v>1</v>
      </c>
      <c r="P59" s="234"/>
      <c r="Q59" s="234"/>
      <c r="R59" s="229">
        <v>8</v>
      </c>
      <c r="S59" s="229"/>
      <c r="T59" s="229"/>
      <c r="U59" s="229"/>
      <c r="V59" s="229"/>
      <c r="W59" s="229"/>
      <c r="X59" s="229"/>
      <c r="Y59" s="229"/>
      <c r="Z59" s="229">
        <v>1</v>
      </c>
      <c r="AA59" s="234">
        <v>18</v>
      </c>
      <c r="AB59" s="229">
        <v>27</v>
      </c>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c r="A60" s="158">
        <v>53</v>
      </c>
      <c r="B60" s="158" t="s">
        <v>355</v>
      </c>
      <c r="C60" s="158" t="s">
        <v>354</v>
      </c>
      <c r="D60" s="233">
        <v>9</v>
      </c>
      <c r="E60" s="234">
        <v>3</v>
      </c>
      <c r="F60" s="230">
        <v>8</v>
      </c>
      <c r="G60" s="230"/>
      <c r="H60" s="234">
        <v>6</v>
      </c>
      <c r="I60" s="234">
        <v>5</v>
      </c>
      <c r="J60" s="234"/>
      <c r="K60" s="234"/>
      <c r="L60" s="234"/>
      <c r="M60" s="234"/>
      <c r="N60" s="234"/>
      <c r="O60" s="234"/>
      <c r="P60" s="234">
        <v>1</v>
      </c>
      <c r="Q60" s="234"/>
      <c r="R60" s="229">
        <v>5</v>
      </c>
      <c r="S60" s="229"/>
      <c r="T60" s="229"/>
      <c r="U60" s="229"/>
      <c r="V60" s="229">
        <v>1</v>
      </c>
      <c r="W60" s="230"/>
      <c r="X60" s="229"/>
      <c r="Y60" s="229"/>
      <c r="Z60" s="229"/>
      <c r="AA60" s="234">
        <v>3</v>
      </c>
      <c r="AB60" s="229">
        <v>2</v>
      </c>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c r="A62" s="158">
        <v>55</v>
      </c>
      <c r="B62" s="158" t="s">
        <v>359</v>
      </c>
      <c r="C62" s="158" t="s">
        <v>358</v>
      </c>
      <c r="D62" s="233">
        <v>1</v>
      </c>
      <c r="E62" s="234">
        <v>1</v>
      </c>
      <c r="F62" s="230">
        <v>1</v>
      </c>
      <c r="G62" s="230"/>
      <c r="H62" s="234">
        <v>1</v>
      </c>
      <c r="I62" s="234">
        <v>1</v>
      </c>
      <c r="J62" s="234"/>
      <c r="K62" s="234"/>
      <c r="L62" s="234"/>
      <c r="M62" s="234"/>
      <c r="N62" s="234"/>
      <c r="O62" s="234"/>
      <c r="P62" s="234"/>
      <c r="Q62" s="234"/>
      <c r="R62" s="229">
        <v>1</v>
      </c>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c r="A63" s="158">
        <v>56</v>
      </c>
      <c r="B63" s="158" t="s">
        <v>361</v>
      </c>
      <c r="C63" s="158" t="s">
        <v>360</v>
      </c>
      <c r="D63" s="233">
        <v>13</v>
      </c>
      <c r="E63" s="234">
        <v>7</v>
      </c>
      <c r="F63" s="230">
        <v>14</v>
      </c>
      <c r="G63" s="230"/>
      <c r="H63" s="234">
        <v>5</v>
      </c>
      <c r="I63" s="234">
        <v>1</v>
      </c>
      <c r="J63" s="234"/>
      <c r="K63" s="234"/>
      <c r="L63" s="234"/>
      <c r="M63" s="234">
        <v>1</v>
      </c>
      <c r="N63" s="234">
        <v>1</v>
      </c>
      <c r="O63" s="234">
        <v>1</v>
      </c>
      <c r="P63" s="234"/>
      <c r="Q63" s="234">
        <v>1</v>
      </c>
      <c r="R63" s="229">
        <v>2</v>
      </c>
      <c r="S63" s="229"/>
      <c r="T63" s="229"/>
      <c r="U63" s="229">
        <v>1</v>
      </c>
      <c r="V63" s="229"/>
      <c r="W63" s="230">
        <v>1</v>
      </c>
      <c r="X63" s="229"/>
      <c r="Y63" s="229">
        <v>1</v>
      </c>
      <c r="Z63" s="229">
        <v>1</v>
      </c>
      <c r="AA63" s="234">
        <v>8</v>
      </c>
      <c r="AB63" s="229">
        <v>8</v>
      </c>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140</v>
      </c>
      <c r="E64" s="234">
        <v>101</v>
      </c>
      <c r="F64" s="230">
        <v>148</v>
      </c>
      <c r="G64" s="230"/>
      <c r="H64" s="234">
        <v>70</v>
      </c>
      <c r="I64" s="234">
        <v>46</v>
      </c>
      <c r="J64" s="234">
        <v>4</v>
      </c>
      <c r="K64" s="234"/>
      <c r="L64" s="234"/>
      <c r="M64" s="234">
        <v>3</v>
      </c>
      <c r="N64" s="234">
        <v>21</v>
      </c>
      <c r="O64" s="234"/>
      <c r="P64" s="234"/>
      <c r="Q64" s="234"/>
      <c r="R64" s="229">
        <v>48</v>
      </c>
      <c r="S64" s="229"/>
      <c r="T64" s="229">
        <v>1</v>
      </c>
      <c r="U64" s="229">
        <v>23</v>
      </c>
      <c r="V64" s="229"/>
      <c r="W64" s="230"/>
      <c r="X64" s="229"/>
      <c r="Y64" s="229">
        <v>4</v>
      </c>
      <c r="Z64" s="229"/>
      <c r="AA64" s="234">
        <v>70</v>
      </c>
      <c r="AB64" s="229">
        <v>74</v>
      </c>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c r="A71" s="158">
        <v>64</v>
      </c>
      <c r="B71" s="158" t="s">
        <v>377</v>
      </c>
      <c r="C71" s="158" t="s">
        <v>376</v>
      </c>
      <c r="D71" s="233">
        <v>1</v>
      </c>
      <c r="E71" s="234">
        <v>1</v>
      </c>
      <c r="F71" s="230">
        <v>1</v>
      </c>
      <c r="G71" s="230"/>
      <c r="H71" s="234">
        <v>1</v>
      </c>
      <c r="I71" s="234">
        <v>1</v>
      </c>
      <c r="J71" s="234"/>
      <c r="K71" s="234"/>
      <c r="L71" s="234"/>
      <c r="M71" s="234"/>
      <c r="N71" s="234"/>
      <c r="O71" s="234"/>
      <c r="P71" s="234"/>
      <c r="Q71" s="234"/>
      <c r="R71" s="229">
        <v>1</v>
      </c>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47</v>
      </c>
      <c r="E73" s="234">
        <v>37</v>
      </c>
      <c r="F73" s="230">
        <v>53</v>
      </c>
      <c r="G73" s="230"/>
      <c r="H73" s="234">
        <v>25</v>
      </c>
      <c r="I73" s="234">
        <v>10</v>
      </c>
      <c r="J73" s="234">
        <v>1</v>
      </c>
      <c r="K73" s="234"/>
      <c r="L73" s="234"/>
      <c r="M73" s="234">
        <v>2</v>
      </c>
      <c r="N73" s="234">
        <v>13</v>
      </c>
      <c r="O73" s="234"/>
      <c r="P73" s="234"/>
      <c r="Q73" s="234"/>
      <c r="R73" s="229">
        <v>13</v>
      </c>
      <c r="S73" s="229"/>
      <c r="T73" s="229"/>
      <c r="U73" s="229">
        <v>15</v>
      </c>
      <c r="V73" s="229"/>
      <c r="W73" s="230"/>
      <c r="X73" s="229"/>
      <c r="Y73" s="229">
        <v>2</v>
      </c>
      <c r="Z73" s="229"/>
      <c r="AA73" s="234">
        <v>22</v>
      </c>
      <c r="AB73" s="229">
        <v>25</v>
      </c>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c r="A74" s="158">
        <v>67</v>
      </c>
      <c r="B74" s="158" t="s">
        <v>383</v>
      </c>
      <c r="C74" s="158" t="s">
        <v>382</v>
      </c>
      <c r="D74" s="233">
        <v>1</v>
      </c>
      <c r="E74" s="234"/>
      <c r="F74" s="230">
        <v>2</v>
      </c>
      <c r="G74" s="230"/>
      <c r="H74" s="234">
        <v>1</v>
      </c>
      <c r="I74" s="234"/>
      <c r="J74" s="234"/>
      <c r="K74" s="234"/>
      <c r="L74" s="234"/>
      <c r="M74" s="234">
        <v>1</v>
      </c>
      <c r="N74" s="234"/>
      <c r="O74" s="234"/>
      <c r="P74" s="234"/>
      <c r="Q74" s="234"/>
      <c r="R74" s="229"/>
      <c r="S74" s="229"/>
      <c r="T74" s="229"/>
      <c r="U74" s="229"/>
      <c r="V74" s="229"/>
      <c r="W74" s="230"/>
      <c r="X74" s="229"/>
      <c r="Y74" s="229">
        <v>2</v>
      </c>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c r="A75" s="158">
        <v>68</v>
      </c>
      <c r="B75" s="158" t="s">
        <v>385</v>
      </c>
      <c r="C75" s="158" t="s">
        <v>384</v>
      </c>
      <c r="D75" s="233">
        <v>78</v>
      </c>
      <c r="E75" s="234">
        <v>55</v>
      </c>
      <c r="F75" s="230">
        <v>80</v>
      </c>
      <c r="G75" s="230"/>
      <c r="H75" s="234">
        <v>37</v>
      </c>
      <c r="I75" s="234">
        <v>32</v>
      </c>
      <c r="J75" s="234">
        <v>2</v>
      </c>
      <c r="K75" s="234"/>
      <c r="L75" s="234"/>
      <c r="M75" s="234"/>
      <c r="N75" s="234">
        <v>5</v>
      </c>
      <c r="O75" s="234"/>
      <c r="P75" s="234"/>
      <c r="Q75" s="234"/>
      <c r="R75" s="229">
        <v>32</v>
      </c>
      <c r="S75" s="229"/>
      <c r="T75" s="229"/>
      <c r="U75" s="229">
        <v>5</v>
      </c>
      <c r="V75" s="229"/>
      <c r="W75" s="230"/>
      <c r="X75" s="229"/>
      <c r="Y75" s="229"/>
      <c r="Z75" s="229"/>
      <c r="AA75" s="234">
        <v>41</v>
      </c>
      <c r="AB75" s="229">
        <v>43</v>
      </c>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c r="A77" s="158">
        <v>70</v>
      </c>
      <c r="B77" s="158">
        <v>166</v>
      </c>
      <c r="C77" s="158" t="s">
        <v>388</v>
      </c>
      <c r="D77" s="233">
        <v>6</v>
      </c>
      <c r="E77" s="234">
        <v>4</v>
      </c>
      <c r="F77" s="229">
        <v>5</v>
      </c>
      <c r="G77" s="230"/>
      <c r="H77" s="234">
        <v>3</v>
      </c>
      <c r="I77" s="234">
        <v>2</v>
      </c>
      <c r="J77" s="234">
        <v>1</v>
      </c>
      <c r="K77" s="234"/>
      <c r="L77" s="234"/>
      <c r="M77" s="234"/>
      <c r="N77" s="234">
        <v>1</v>
      </c>
      <c r="O77" s="234"/>
      <c r="P77" s="234"/>
      <c r="Q77" s="234"/>
      <c r="R77" s="229">
        <v>2</v>
      </c>
      <c r="S77" s="229"/>
      <c r="T77" s="229"/>
      <c r="U77" s="229">
        <v>1</v>
      </c>
      <c r="V77" s="229"/>
      <c r="W77" s="230"/>
      <c r="X77" s="229"/>
      <c r="Y77" s="229"/>
      <c r="Z77" s="229"/>
      <c r="AA77" s="234">
        <v>3</v>
      </c>
      <c r="AB77" s="229">
        <v>2</v>
      </c>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c r="A82" s="158">
        <v>75</v>
      </c>
      <c r="B82" s="158">
        <v>171</v>
      </c>
      <c r="C82" s="158" t="s">
        <v>397</v>
      </c>
      <c r="D82" s="233">
        <v>1</v>
      </c>
      <c r="E82" s="234"/>
      <c r="F82" s="229">
        <v>1</v>
      </c>
      <c r="G82" s="230"/>
      <c r="H82" s="234">
        <v>1</v>
      </c>
      <c r="I82" s="234">
        <v>1</v>
      </c>
      <c r="J82" s="234"/>
      <c r="K82" s="234"/>
      <c r="L82" s="234"/>
      <c r="M82" s="234"/>
      <c r="N82" s="234"/>
      <c r="O82" s="234"/>
      <c r="P82" s="234"/>
      <c r="Q82" s="234"/>
      <c r="R82" s="229"/>
      <c r="S82" s="229"/>
      <c r="T82" s="229">
        <v>1</v>
      </c>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c r="A83" s="158">
        <v>76</v>
      </c>
      <c r="B83" s="158" t="s">
        <v>399</v>
      </c>
      <c r="C83" s="158" t="s">
        <v>398</v>
      </c>
      <c r="D83" s="233">
        <v>1</v>
      </c>
      <c r="E83" s="234">
        <v>1</v>
      </c>
      <c r="F83" s="230">
        <v>1</v>
      </c>
      <c r="G83" s="230"/>
      <c r="H83" s="234"/>
      <c r="I83" s="234"/>
      <c r="J83" s="234"/>
      <c r="K83" s="234"/>
      <c r="L83" s="234"/>
      <c r="M83" s="234"/>
      <c r="N83" s="234"/>
      <c r="O83" s="234"/>
      <c r="P83" s="234"/>
      <c r="Q83" s="234"/>
      <c r="R83" s="229"/>
      <c r="S83" s="229"/>
      <c r="T83" s="229"/>
      <c r="U83" s="229"/>
      <c r="V83" s="229"/>
      <c r="W83" s="230"/>
      <c r="X83" s="229"/>
      <c r="Y83" s="229"/>
      <c r="Z83" s="229"/>
      <c r="AA83" s="234">
        <v>1</v>
      </c>
      <c r="AB83" s="229">
        <v>1</v>
      </c>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c r="A86" s="158">
        <v>79</v>
      </c>
      <c r="B86" s="158">
        <v>175</v>
      </c>
      <c r="C86" s="158" t="s">
        <v>402</v>
      </c>
      <c r="D86" s="233">
        <v>3</v>
      </c>
      <c r="E86" s="234">
        <v>3</v>
      </c>
      <c r="F86" s="229">
        <v>4</v>
      </c>
      <c r="G86" s="230"/>
      <c r="H86" s="234">
        <v>2</v>
      </c>
      <c r="I86" s="234"/>
      <c r="J86" s="234"/>
      <c r="K86" s="234"/>
      <c r="L86" s="234"/>
      <c r="M86" s="234"/>
      <c r="N86" s="234">
        <v>2</v>
      </c>
      <c r="O86" s="234"/>
      <c r="P86" s="234"/>
      <c r="Q86" s="234"/>
      <c r="R86" s="229"/>
      <c r="S86" s="229"/>
      <c r="T86" s="229"/>
      <c r="U86" s="229">
        <v>2</v>
      </c>
      <c r="V86" s="229"/>
      <c r="W86" s="230"/>
      <c r="X86" s="229"/>
      <c r="Y86" s="229"/>
      <c r="Z86" s="229"/>
      <c r="AA86" s="234">
        <v>1</v>
      </c>
      <c r="AB86" s="229">
        <v>2</v>
      </c>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c r="A87" s="158">
        <v>80</v>
      </c>
      <c r="B87" s="158" t="s">
        <v>404</v>
      </c>
      <c r="C87" s="158" t="s">
        <v>403</v>
      </c>
      <c r="D87" s="233">
        <v>1</v>
      </c>
      <c r="E87" s="234"/>
      <c r="F87" s="230">
        <v>1</v>
      </c>
      <c r="G87" s="230"/>
      <c r="H87" s="234"/>
      <c r="I87" s="234"/>
      <c r="J87" s="234"/>
      <c r="K87" s="234"/>
      <c r="L87" s="234"/>
      <c r="M87" s="234"/>
      <c r="N87" s="234"/>
      <c r="O87" s="234"/>
      <c r="P87" s="234"/>
      <c r="Q87" s="234"/>
      <c r="R87" s="229"/>
      <c r="S87" s="229"/>
      <c r="T87" s="229"/>
      <c r="U87" s="229"/>
      <c r="V87" s="229"/>
      <c r="W87" s="230"/>
      <c r="X87" s="229"/>
      <c r="Y87" s="229"/>
      <c r="Z87" s="229"/>
      <c r="AA87" s="234">
        <v>1</v>
      </c>
      <c r="AB87" s="229">
        <v>1</v>
      </c>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5458</v>
      </c>
      <c r="E96" s="234">
        <v>3127</v>
      </c>
      <c r="F96" s="230">
        <v>6624</v>
      </c>
      <c r="G96" s="230">
        <v>10</v>
      </c>
      <c r="H96" s="234">
        <v>2404</v>
      </c>
      <c r="I96" s="234">
        <v>2024</v>
      </c>
      <c r="J96" s="234">
        <v>249</v>
      </c>
      <c r="K96" s="234">
        <v>57</v>
      </c>
      <c r="L96" s="234">
        <v>9</v>
      </c>
      <c r="M96" s="234">
        <v>89</v>
      </c>
      <c r="N96" s="234">
        <v>172</v>
      </c>
      <c r="O96" s="234">
        <v>81</v>
      </c>
      <c r="P96" s="234">
        <v>9</v>
      </c>
      <c r="Q96" s="234">
        <v>20</v>
      </c>
      <c r="R96" s="229">
        <v>2305</v>
      </c>
      <c r="S96" s="229"/>
      <c r="T96" s="229">
        <v>17</v>
      </c>
      <c r="U96" s="229">
        <v>186</v>
      </c>
      <c r="V96" s="229">
        <v>9</v>
      </c>
      <c r="W96" s="230">
        <v>25</v>
      </c>
      <c r="X96" s="229">
        <v>9</v>
      </c>
      <c r="Y96" s="229">
        <v>134</v>
      </c>
      <c r="Z96" s="229">
        <v>96</v>
      </c>
      <c r="AA96" s="234">
        <v>3054</v>
      </c>
      <c r="AB96" s="229">
        <v>3844</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3654</v>
      </c>
      <c r="E97" s="234">
        <v>2290</v>
      </c>
      <c r="F97" s="230">
        <v>4169</v>
      </c>
      <c r="G97" s="230"/>
      <c r="H97" s="234">
        <v>1784</v>
      </c>
      <c r="I97" s="234">
        <v>1550</v>
      </c>
      <c r="J97" s="234">
        <v>213</v>
      </c>
      <c r="K97" s="234">
        <v>31</v>
      </c>
      <c r="L97" s="234">
        <v>6</v>
      </c>
      <c r="M97" s="234">
        <v>33</v>
      </c>
      <c r="N97" s="234">
        <v>124</v>
      </c>
      <c r="O97" s="234">
        <v>48</v>
      </c>
      <c r="P97" s="234">
        <v>8</v>
      </c>
      <c r="Q97" s="234">
        <v>15</v>
      </c>
      <c r="R97" s="229">
        <v>1752</v>
      </c>
      <c r="S97" s="229"/>
      <c r="T97" s="229">
        <v>6</v>
      </c>
      <c r="U97" s="229">
        <v>133</v>
      </c>
      <c r="V97" s="229">
        <v>8</v>
      </c>
      <c r="W97" s="230">
        <v>20</v>
      </c>
      <c r="X97" s="229">
        <v>6</v>
      </c>
      <c r="Y97" s="229">
        <v>45</v>
      </c>
      <c r="Z97" s="229">
        <v>53</v>
      </c>
      <c r="AA97" s="234">
        <v>1870</v>
      </c>
      <c r="AB97" s="229">
        <v>2143</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763</v>
      </c>
      <c r="E98" s="234">
        <v>385</v>
      </c>
      <c r="F98" s="230">
        <v>971</v>
      </c>
      <c r="G98" s="230"/>
      <c r="H98" s="234">
        <v>321</v>
      </c>
      <c r="I98" s="234">
        <v>286</v>
      </c>
      <c r="J98" s="234">
        <v>14</v>
      </c>
      <c r="K98" s="234">
        <v>16</v>
      </c>
      <c r="L98" s="234"/>
      <c r="M98" s="234">
        <v>15</v>
      </c>
      <c r="N98" s="234">
        <v>6</v>
      </c>
      <c r="O98" s="234">
        <v>11</v>
      </c>
      <c r="P98" s="234"/>
      <c r="Q98" s="234">
        <v>3</v>
      </c>
      <c r="R98" s="229">
        <v>323</v>
      </c>
      <c r="S98" s="229"/>
      <c r="T98" s="229">
        <v>1</v>
      </c>
      <c r="U98" s="229">
        <v>7</v>
      </c>
      <c r="V98" s="229"/>
      <c r="W98" s="230">
        <v>3</v>
      </c>
      <c r="X98" s="229"/>
      <c r="Y98" s="229">
        <v>19</v>
      </c>
      <c r="Z98" s="229">
        <v>14</v>
      </c>
      <c r="AA98" s="234">
        <v>442</v>
      </c>
      <c r="AB98" s="229">
        <v>599</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392</v>
      </c>
      <c r="E99" s="234">
        <v>153</v>
      </c>
      <c r="F99" s="230">
        <v>623</v>
      </c>
      <c r="G99" s="230"/>
      <c r="H99" s="234">
        <v>99</v>
      </c>
      <c r="I99" s="234">
        <v>66</v>
      </c>
      <c r="J99" s="234"/>
      <c r="K99" s="234">
        <v>1</v>
      </c>
      <c r="L99" s="234"/>
      <c r="M99" s="234">
        <v>17</v>
      </c>
      <c r="N99" s="234">
        <v>6</v>
      </c>
      <c r="O99" s="234">
        <v>10</v>
      </c>
      <c r="P99" s="234"/>
      <c r="Q99" s="234"/>
      <c r="R99" s="229">
        <v>83</v>
      </c>
      <c r="S99" s="229"/>
      <c r="T99" s="229">
        <v>5</v>
      </c>
      <c r="U99" s="229">
        <v>7</v>
      </c>
      <c r="V99" s="229"/>
      <c r="W99" s="230"/>
      <c r="X99" s="229"/>
      <c r="Y99" s="229">
        <v>27</v>
      </c>
      <c r="Z99" s="229">
        <v>13</v>
      </c>
      <c r="AA99" s="234">
        <v>293</v>
      </c>
      <c r="AB99" s="229">
        <v>491</v>
      </c>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c r="A100" s="158">
        <v>93</v>
      </c>
      <c r="B100" s="158" t="s">
        <v>423</v>
      </c>
      <c r="C100" s="158" t="s">
        <v>422</v>
      </c>
      <c r="D100" s="233">
        <v>1</v>
      </c>
      <c r="E100" s="234"/>
      <c r="F100" s="229">
        <v>1</v>
      </c>
      <c r="G100" s="230"/>
      <c r="H100" s="234"/>
      <c r="I100" s="234"/>
      <c r="J100" s="234"/>
      <c r="K100" s="234"/>
      <c r="L100" s="234"/>
      <c r="M100" s="234"/>
      <c r="N100" s="234"/>
      <c r="O100" s="234"/>
      <c r="P100" s="234"/>
      <c r="Q100" s="234"/>
      <c r="R100" s="229"/>
      <c r="S100" s="229"/>
      <c r="T100" s="229"/>
      <c r="U100" s="229"/>
      <c r="V100" s="229"/>
      <c r="W100" s="230"/>
      <c r="X100" s="229"/>
      <c r="Y100" s="229"/>
      <c r="Z100" s="229"/>
      <c r="AA100" s="234">
        <v>1</v>
      </c>
      <c r="AB100" s="229">
        <v>1</v>
      </c>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c r="A101" s="158">
        <v>94</v>
      </c>
      <c r="B101" s="158" t="s">
        <v>425</v>
      </c>
      <c r="C101" s="158" t="s">
        <v>424</v>
      </c>
      <c r="D101" s="233">
        <v>24</v>
      </c>
      <c r="E101" s="234">
        <v>7</v>
      </c>
      <c r="F101" s="230">
        <v>53</v>
      </c>
      <c r="G101" s="230"/>
      <c r="H101" s="234">
        <v>3</v>
      </c>
      <c r="I101" s="234">
        <v>2</v>
      </c>
      <c r="J101" s="234"/>
      <c r="K101" s="234"/>
      <c r="L101" s="234"/>
      <c r="M101" s="234"/>
      <c r="N101" s="234">
        <v>1</v>
      </c>
      <c r="O101" s="234"/>
      <c r="P101" s="234"/>
      <c r="Q101" s="234"/>
      <c r="R101" s="229">
        <v>7</v>
      </c>
      <c r="S101" s="229"/>
      <c r="T101" s="229"/>
      <c r="U101" s="229">
        <v>1</v>
      </c>
      <c r="V101" s="229"/>
      <c r="W101" s="230"/>
      <c r="X101" s="229"/>
      <c r="Y101" s="229"/>
      <c r="Z101" s="229"/>
      <c r="AA101" s="234">
        <v>21</v>
      </c>
      <c r="AB101" s="229">
        <v>46</v>
      </c>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399</v>
      </c>
      <c r="E102" s="234">
        <v>178</v>
      </c>
      <c r="F102" s="230">
        <v>495</v>
      </c>
      <c r="G102" s="230">
        <v>10</v>
      </c>
      <c r="H102" s="234">
        <v>136</v>
      </c>
      <c r="I102" s="234">
        <v>89</v>
      </c>
      <c r="J102" s="234">
        <v>18</v>
      </c>
      <c r="K102" s="234">
        <v>3</v>
      </c>
      <c r="L102" s="234">
        <v>2</v>
      </c>
      <c r="M102" s="234">
        <v>13</v>
      </c>
      <c r="N102" s="234">
        <v>26</v>
      </c>
      <c r="O102" s="234">
        <v>5</v>
      </c>
      <c r="P102" s="234"/>
      <c r="Q102" s="234">
        <v>1</v>
      </c>
      <c r="R102" s="229">
        <v>105</v>
      </c>
      <c r="S102" s="229"/>
      <c r="T102" s="229">
        <v>3</v>
      </c>
      <c r="U102" s="229">
        <v>28</v>
      </c>
      <c r="V102" s="229"/>
      <c r="W102" s="230">
        <v>1</v>
      </c>
      <c r="X102" s="229">
        <v>2</v>
      </c>
      <c r="Y102" s="229">
        <v>30</v>
      </c>
      <c r="Z102" s="229">
        <v>7</v>
      </c>
      <c r="AA102" s="234">
        <v>263</v>
      </c>
      <c r="AB102" s="229">
        <v>323</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v>190</v>
      </c>
      <c r="E103" s="234">
        <v>95</v>
      </c>
      <c r="F103" s="230">
        <v>269</v>
      </c>
      <c r="G103" s="230"/>
      <c r="H103" s="234">
        <v>44</v>
      </c>
      <c r="I103" s="234">
        <v>20</v>
      </c>
      <c r="J103" s="234">
        <v>3</v>
      </c>
      <c r="K103" s="234">
        <v>2</v>
      </c>
      <c r="L103" s="234">
        <v>1</v>
      </c>
      <c r="M103" s="234">
        <v>10</v>
      </c>
      <c r="N103" s="234">
        <v>6</v>
      </c>
      <c r="O103" s="234">
        <v>7</v>
      </c>
      <c r="P103" s="234"/>
      <c r="Q103" s="234"/>
      <c r="R103" s="229">
        <v>24</v>
      </c>
      <c r="S103" s="229"/>
      <c r="T103" s="229">
        <v>1</v>
      </c>
      <c r="U103" s="229">
        <v>7</v>
      </c>
      <c r="V103" s="229"/>
      <c r="W103" s="230"/>
      <c r="X103" s="229">
        <v>1</v>
      </c>
      <c r="Y103" s="229">
        <v>11</v>
      </c>
      <c r="Z103" s="229">
        <v>9</v>
      </c>
      <c r="AA103" s="234">
        <v>146</v>
      </c>
      <c r="AB103" s="229">
        <v>217</v>
      </c>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c r="A104" s="158">
        <v>97</v>
      </c>
      <c r="B104" s="158" t="s">
        <v>431</v>
      </c>
      <c r="C104" s="158" t="s">
        <v>430</v>
      </c>
      <c r="D104" s="233">
        <v>5</v>
      </c>
      <c r="E104" s="234"/>
      <c r="F104" s="230">
        <v>6</v>
      </c>
      <c r="G104" s="230"/>
      <c r="H104" s="234">
        <v>1</v>
      </c>
      <c r="I104" s="234"/>
      <c r="J104" s="234"/>
      <c r="K104" s="234"/>
      <c r="L104" s="234"/>
      <c r="M104" s="234"/>
      <c r="N104" s="234">
        <v>1</v>
      </c>
      <c r="O104" s="234"/>
      <c r="P104" s="234"/>
      <c r="Q104" s="234"/>
      <c r="R104" s="229"/>
      <c r="S104" s="229"/>
      <c r="T104" s="229"/>
      <c r="U104" s="229">
        <v>1</v>
      </c>
      <c r="V104" s="229"/>
      <c r="W104" s="230"/>
      <c r="X104" s="229"/>
      <c r="Y104" s="229"/>
      <c r="Z104" s="229"/>
      <c r="AA104" s="234">
        <v>4</v>
      </c>
      <c r="AB104" s="229">
        <v>5</v>
      </c>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c r="A106" s="158">
        <v>99</v>
      </c>
      <c r="B106" s="158" t="s">
        <v>435</v>
      </c>
      <c r="C106" s="158" t="s">
        <v>434</v>
      </c>
      <c r="D106" s="233">
        <v>12</v>
      </c>
      <c r="E106" s="234">
        <v>8</v>
      </c>
      <c r="F106" s="230">
        <v>15</v>
      </c>
      <c r="G106" s="230"/>
      <c r="H106" s="234">
        <v>5</v>
      </c>
      <c r="I106" s="234">
        <v>3</v>
      </c>
      <c r="J106" s="234"/>
      <c r="K106" s="234">
        <v>1</v>
      </c>
      <c r="L106" s="234"/>
      <c r="M106" s="234">
        <v>1</v>
      </c>
      <c r="N106" s="234"/>
      <c r="O106" s="234"/>
      <c r="P106" s="234">
        <v>1</v>
      </c>
      <c r="Q106" s="234"/>
      <c r="R106" s="229">
        <v>3</v>
      </c>
      <c r="S106" s="229"/>
      <c r="T106" s="229"/>
      <c r="U106" s="229"/>
      <c r="V106" s="229">
        <v>1</v>
      </c>
      <c r="W106" s="230"/>
      <c r="X106" s="229"/>
      <c r="Y106" s="229">
        <v>2</v>
      </c>
      <c r="Z106" s="229"/>
      <c r="AA106" s="234">
        <v>7</v>
      </c>
      <c r="AB106" s="229">
        <v>9</v>
      </c>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c r="A111" s="158">
        <v>104</v>
      </c>
      <c r="B111" s="158" t="s">
        <v>443</v>
      </c>
      <c r="C111" s="158" t="s">
        <v>442</v>
      </c>
      <c r="D111" s="233">
        <v>7</v>
      </c>
      <c r="E111" s="234">
        <v>3</v>
      </c>
      <c r="F111" s="230">
        <v>8</v>
      </c>
      <c r="G111" s="230"/>
      <c r="H111" s="234">
        <v>2</v>
      </c>
      <c r="I111" s="234">
        <v>1</v>
      </c>
      <c r="J111" s="234"/>
      <c r="K111" s="234"/>
      <c r="L111" s="234"/>
      <c r="M111" s="234"/>
      <c r="N111" s="234">
        <v>1</v>
      </c>
      <c r="O111" s="234"/>
      <c r="P111" s="234"/>
      <c r="Q111" s="234"/>
      <c r="R111" s="229"/>
      <c r="S111" s="229"/>
      <c r="T111" s="229">
        <v>1</v>
      </c>
      <c r="U111" s="229">
        <v>1</v>
      </c>
      <c r="V111" s="229"/>
      <c r="W111" s="230"/>
      <c r="X111" s="229"/>
      <c r="Y111" s="229"/>
      <c r="Z111" s="229"/>
      <c r="AA111" s="234">
        <v>5</v>
      </c>
      <c r="AB111" s="229">
        <v>6</v>
      </c>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c r="A112" s="158">
        <v>105</v>
      </c>
      <c r="B112" s="158" t="s">
        <v>445</v>
      </c>
      <c r="C112" s="158" t="s">
        <v>444</v>
      </c>
      <c r="D112" s="233">
        <v>10</v>
      </c>
      <c r="E112" s="234">
        <v>8</v>
      </c>
      <c r="F112" s="230">
        <v>14</v>
      </c>
      <c r="G112" s="230"/>
      <c r="H112" s="234">
        <v>9</v>
      </c>
      <c r="I112" s="234">
        <v>7</v>
      </c>
      <c r="J112" s="234">
        <v>1</v>
      </c>
      <c r="K112" s="234">
        <v>3</v>
      </c>
      <c r="L112" s="234"/>
      <c r="M112" s="234"/>
      <c r="N112" s="234">
        <v>1</v>
      </c>
      <c r="O112" s="234"/>
      <c r="P112" s="234"/>
      <c r="Q112" s="234">
        <v>1</v>
      </c>
      <c r="R112" s="229">
        <v>8</v>
      </c>
      <c r="S112" s="229"/>
      <c r="T112" s="229"/>
      <c r="U112" s="229">
        <v>1</v>
      </c>
      <c r="V112" s="229"/>
      <c r="W112" s="230">
        <v>1</v>
      </c>
      <c r="X112" s="229"/>
      <c r="Y112" s="229"/>
      <c r="Z112" s="229"/>
      <c r="AA112" s="234">
        <v>1</v>
      </c>
      <c r="AB112" s="229">
        <v>4</v>
      </c>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142</v>
      </c>
      <c r="E113" s="234">
        <v>78</v>
      </c>
      <c r="F113" s="229">
        <v>202</v>
      </c>
      <c r="G113" s="230">
        <v>19</v>
      </c>
      <c r="H113" s="234">
        <v>72</v>
      </c>
      <c r="I113" s="234">
        <v>32</v>
      </c>
      <c r="J113" s="234"/>
      <c r="K113" s="234">
        <v>23</v>
      </c>
      <c r="L113" s="234"/>
      <c r="M113" s="234">
        <v>2</v>
      </c>
      <c r="N113" s="234">
        <v>36</v>
      </c>
      <c r="O113" s="234">
        <v>2</v>
      </c>
      <c r="P113" s="234"/>
      <c r="Q113" s="234"/>
      <c r="R113" s="229">
        <v>33</v>
      </c>
      <c r="S113" s="229"/>
      <c r="T113" s="229">
        <v>1</v>
      </c>
      <c r="U113" s="229">
        <v>39</v>
      </c>
      <c r="V113" s="229"/>
      <c r="W113" s="230"/>
      <c r="X113" s="229"/>
      <c r="Y113" s="229">
        <v>4</v>
      </c>
      <c r="Z113" s="229">
        <v>3</v>
      </c>
      <c r="AA113" s="234">
        <v>70</v>
      </c>
      <c r="AB113" s="229">
        <v>121</v>
      </c>
      <c r="AC113" s="229">
        <v>15</v>
      </c>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c r="A114" s="158">
        <v>107</v>
      </c>
      <c r="B114" s="158" t="s">
        <v>449</v>
      </c>
      <c r="C114" s="158" t="s">
        <v>448</v>
      </c>
      <c r="D114" s="233">
        <v>8</v>
      </c>
      <c r="E114" s="234">
        <v>3</v>
      </c>
      <c r="F114" s="229">
        <v>11</v>
      </c>
      <c r="G114" s="230"/>
      <c r="H114" s="234">
        <v>2</v>
      </c>
      <c r="I114" s="234">
        <v>2</v>
      </c>
      <c r="J114" s="234"/>
      <c r="K114" s="234">
        <v>2</v>
      </c>
      <c r="L114" s="234"/>
      <c r="M114" s="234"/>
      <c r="N114" s="234"/>
      <c r="O114" s="234"/>
      <c r="P114" s="234"/>
      <c r="Q114" s="234"/>
      <c r="R114" s="229">
        <v>2</v>
      </c>
      <c r="S114" s="229"/>
      <c r="T114" s="229"/>
      <c r="U114" s="229"/>
      <c r="V114" s="229"/>
      <c r="W114" s="230"/>
      <c r="X114" s="229"/>
      <c r="Y114" s="229"/>
      <c r="Z114" s="229"/>
      <c r="AA114" s="234">
        <v>6</v>
      </c>
      <c r="AB114" s="229">
        <v>9</v>
      </c>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c r="A116" s="158">
        <v>109</v>
      </c>
      <c r="B116" s="158" t="s">
        <v>452</v>
      </c>
      <c r="C116" s="158" t="s">
        <v>451</v>
      </c>
      <c r="D116" s="233">
        <v>6</v>
      </c>
      <c r="E116" s="234">
        <v>4</v>
      </c>
      <c r="F116" s="229">
        <v>6</v>
      </c>
      <c r="G116" s="230"/>
      <c r="H116" s="234">
        <v>3</v>
      </c>
      <c r="I116" s="234">
        <v>3</v>
      </c>
      <c r="J116" s="234"/>
      <c r="K116" s="234">
        <v>1</v>
      </c>
      <c r="L116" s="234"/>
      <c r="M116" s="234"/>
      <c r="N116" s="234"/>
      <c r="O116" s="234"/>
      <c r="P116" s="234"/>
      <c r="Q116" s="234"/>
      <c r="R116" s="229">
        <v>4</v>
      </c>
      <c r="S116" s="229"/>
      <c r="T116" s="229"/>
      <c r="U116" s="229"/>
      <c r="V116" s="229"/>
      <c r="W116" s="230"/>
      <c r="X116" s="229"/>
      <c r="Y116" s="229"/>
      <c r="Z116" s="229"/>
      <c r="AA116" s="234">
        <v>3</v>
      </c>
      <c r="AB116" s="229">
        <v>2</v>
      </c>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c r="A119" s="158">
        <v>112</v>
      </c>
      <c r="B119" s="158" t="s">
        <v>458</v>
      </c>
      <c r="C119" s="158" t="s">
        <v>457</v>
      </c>
      <c r="D119" s="233">
        <v>1</v>
      </c>
      <c r="E119" s="234">
        <v>1</v>
      </c>
      <c r="F119" s="229">
        <v>2</v>
      </c>
      <c r="G119" s="230"/>
      <c r="H119" s="234"/>
      <c r="I119" s="234"/>
      <c r="J119" s="234"/>
      <c r="K119" s="234"/>
      <c r="L119" s="234"/>
      <c r="M119" s="234"/>
      <c r="N119" s="234"/>
      <c r="O119" s="234"/>
      <c r="P119" s="234"/>
      <c r="Q119" s="234"/>
      <c r="R119" s="229"/>
      <c r="S119" s="229"/>
      <c r="T119" s="229"/>
      <c r="U119" s="229"/>
      <c r="V119" s="229"/>
      <c r="W119" s="230"/>
      <c r="X119" s="229"/>
      <c r="Y119" s="229"/>
      <c r="Z119" s="229"/>
      <c r="AA119" s="234">
        <v>1</v>
      </c>
      <c r="AB119" s="229">
        <v>2</v>
      </c>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c r="A120" s="158">
        <v>113</v>
      </c>
      <c r="B120" s="158" t="s">
        <v>460</v>
      </c>
      <c r="C120" s="158" t="s">
        <v>459</v>
      </c>
      <c r="D120" s="233">
        <v>1</v>
      </c>
      <c r="E120" s="234"/>
      <c r="F120" s="229">
        <v>8</v>
      </c>
      <c r="G120" s="230"/>
      <c r="H120" s="234"/>
      <c r="I120" s="234"/>
      <c r="J120" s="234"/>
      <c r="K120" s="234"/>
      <c r="L120" s="234"/>
      <c r="M120" s="234"/>
      <c r="N120" s="234"/>
      <c r="O120" s="234"/>
      <c r="P120" s="234"/>
      <c r="Q120" s="234"/>
      <c r="R120" s="229"/>
      <c r="S120" s="229"/>
      <c r="T120" s="229"/>
      <c r="U120" s="229"/>
      <c r="V120" s="229"/>
      <c r="W120" s="230"/>
      <c r="X120" s="229"/>
      <c r="Y120" s="229"/>
      <c r="Z120" s="229"/>
      <c r="AA120" s="234">
        <v>1</v>
      </c>
      <c r="AB120" s="229">
        <v>8</v>
      </c>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c r="A121" s="158">
        <v>114</v>
      </c>
      <c r="B121" s="158" t="s">
        <v>462</v>
      </c>
      <c r="C121" s="158" t="s">
        <v>461</v>
      </c>
      <c r="D121" s="233">
        <v>15</v>
      </c>
      <c r="E121" s="234">
        <v>7</v>
      </c>
      <c r="F121" s="229">
        <v>21</v>
      </c>
      <c r="G121" s="230"/>
      <c r="H121" s="234">
        <v>9</v>
      </c>
      <c r="I121" s="234">
        <v>8</v>
      </c>
      <c r="J121" s="234"/>
      <c r="K121" s="234">
        <v>6</v>
      </c>
      <c r="L121" s="234"/>
      <c r="M121" s="234"/>
      <c r="N121" s="234">
        <v>1</v>
      </c>
      <c r="O121" s="234"/>
      <c r="P121" s="234"/>
      <c r="Q121" s="234"/>
      <c r="R121" s="229">
        <v>9</v>
      </c>
      <c r="S121" s="229"/>
      <c r="T121" s="229">
        <v>1</v>
      </c>
      <c r="U121" s="229">
        <v>1</v>
      </c>
      <c r="V121" s="229"/>
      <c r="W121" s="229"/>
      <c r="X121" s="229"/>
      <c r="Y121" s="229"/>
      <c r="Z121" s="229"/>
      <c r="AA121" s="234">
        <v>6</v>
      </c>
      <c r="AB121" s="229">
        <v>10</v>
      </c>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c r="A122" s="158">
        <v>115</v>
      </c>
      <c r="B122" s="158" t="s">
        <v>464</v>
      </c>
      <c r="C122" s="158" t="s">
        <v>463</v>
      </c>
      <c r="D122" s="233">
        <v>21</v>
      </c>
      <c r="E122" s="234">
        <v>17</v>
      </c>
      <c r="F122" s="230">
        <v>24</v>
      </c>
      <c r="G122" s="230"/>
      <c r="H122" s="234">
        <v>14</v>
      </c>
      <c r="I122" s="234">
        <v>8</v>
      </c>
      <c r="J122" s="234"/>
      <c r="K122" s="234">
        <v>7</v>
      </c>
      <c r="L122" s="234"/>
      <c r="M122" s="234"/>
      <c r="N122" s="234">
        <v>6</v>
      </c>
      <c r="O122" s="234"/>
      <c r="P122" s="234"/>
      <c r="Q122" s="234"/>
      <c r="R122" s="229">
        <v>8</v>
      </c>
      <c r="S122" s="229"/>
      <c r="T122" s="229"/>
      <c r="U122" s="229">
        <v>7</v>
      </c>
      <c r="V122" s="229"/>
      <c r="W122" s="230"/>
      <c r="X122" s="229"/>
      <c r="Y122" s="229"/>
      <c r="Z122" s="229"/>
      <c r="AA122" s="234">
        <v>7</v>
      </c>
      <c r="AB122" s="229">
        <v>9</v>
      </c>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c r="A123" s="158">
        <v>116</v>
      </c>
      <c r="B123" s="158" t="s">
        <v>466</v>
      </c>
      <c r="C123" s="158" t="s">
        <v>465</v>
      </c>
      <c r="D123" s="233">
        <v>2</v>
      </c>
      <c r="E123" s="234">
        <v>1</v>
      </c>
      <c r="F123" s="229">
        <v>2</v>
      </c>
      <c r="G123" s="230"/>
      <c r="H123" s="234"/>
      <c r="I123" s="234"/>
      <c r="J123" s="234"/>
      <c r="K123" s="234"/>
      <c r="L123" s="234"/>
      <c r="M123" s="234"/>
      <c r="N123" s="234"/>
      <c r="O123" s="234"/>
      <c r="P123" s="234"/>
      <c r="Q123" s="234"/>
      <c r="R123" s="229"/>
      <c r="S123" s="229"/>
      <c r="T123" s="229"/>
      <c r="U123" s="229"/>
      <c r="V123" s="229"/>
      <c r="W123" s="230"/>
      <c r="X123" s="229"/>
      <c r="Y123" s="229"/>
      <c r="Z123" s="229"/>
      <c r="AA123" s="234">
        <v>2</v>
      </c>
      <c r="AB123" s="229">
        <v>2</v>
      </c>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c r="A125" s="158">
        <v>118</v>
      </c>
      <c r="B125" s="158" t="s">
        <v>470</v>
      </c>
      <c r="C125" s="158" t="s">
        <v>469</v>
      </c>
      <c r="D125" s="233">
        <v>1</v>
      </c>
      <c r="E125" s="234">
        <v>1</v>
      </c>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v>1</v>
      </c>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c r="A128" s="158">
        <v>121</v>
      </c>
      <c r="B128" s="158">
        <v>209</v>
      </c>
      <c r="C128" s="158" t="s">
        <v>474</v>
      </c>
      <c r="D128" s="233">
        <v>16</v>
      </c>
      <c r="E128" s="234">
        <v>5</v>
      </c>
      <c r="F128" s="229">
        <v>31</v>
      </c>
      <c r="G128" s="230">
        <v>18</v>
      </c>
      <c r="H128" s="234">
        <v>3</v>
      </c>
      <c r="I128" s="234">
        <v>1</v>
      </c>
      <c r="J128" s="234"/>
      <c r="K128" s="234">
        <v>1</v>
      </c>
      <c r="L128" s="234"/>
      <c r="M128" s="234">
        <v>1</v>
      </c>
      <c r="N128" s="234"/>
      <c r="O128" s="234">
        <v>1</v>
      </c>
      <c r="P128" s="234"/>
      <c r="Q128" s="234"/>
      <c r="R128" s="229">
        <v>1</v>
      </c>
      <c r="S128" s="229"/>
      <c r="T128" s="229"/>
      <c r="U128" s="229"/>
      <c r="V128" s="229"/>
      <c r="W128" s="230"/>
      <c r="X128" s="229"/>
      <c r="Y128" s="229">
        <v>3</v>
      </c>
      <c r="Z128" s="229"/>
      <c r="AA128" s="234">
        <v>13</v>
      </c>
      <c r="AB128" s="229">
        <v>27</v>
      </c>
      <c r="AC128" s="229">
        <v>15</v>
      </c>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c r="A132" s="158">
        <v>125</v>
      </c>
      <c r="B132" s="158" t="s">
        <v>481</v>
      </c>
      <c r="C132" s="158" t="s">
        <v>480</v>
      </c>
      <c r="D132" s="233">
        <v>46</v>
      </c>
      <c r="E132" s="234">
        <v>29</v>
      </c>
      <c r="F132" s="230">
        <v>66</v>
      </c>
      <c r="G132" s="230">
        <v>1</v>
      </c>
      <c r="H132" s="234">
        <v>28</v>
      </c>
      <c r="I132" s="234">
        <v>2</v>
      </c>
      <c r="J132" s="234"/>
      <c r="K132" s="234">
        <v>2</v>
      </c>
      <c r="L132" s="234"/>
      <c r="M132" s="234">
        <v>1</v>
      </c>
      <c r="N132" s="234">
        <v>24</v>
      </c>
      <c r="O132" s="234">
        <v>1</v>
      </c>
      <c r="P132" s="234"/>
      <c r="Q132" s="234"/>
      <c r="R132" s="229">
        <v>1</v>
      </c>
      <c r="S132" s="229"/>
      <c r="T132" s="229"/>
      <c r="U132" s="229">
        <v>24</v>
      </c>
      <c r="V132" s="229"/>
      <c r="W132" s="230"/>
      <c r="X132" s="229"/>
      <c r="Y132" s="229">
        <v>1</v>
      </c>
      <c r="Z132" s="229">
        <v>3</v>
      </c>
      <c r="AA132" s="234">
        <v>18</v>
      </c>
      <c r="AB132" s="229">
        <v>36</v>
      </c>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c r="A133" s="158">
        <v>126</v>
      </c>
      <c r="B133" s="158" t="s">
        <v>483</v>
      </c>
      <c r="C133" s="158" t="s">
        <v>482</v>
      </c>
      <c r="D133" s="233"/>
      <c r="E133" s="234"/>
      <c r="F133" s="229">
        <v>4</v>
      </c>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v>4</v>
      </c>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c r="A134" s="158">
        <v>127</v>
      </c>
      <c r="B134" s="158" t="s">
        <v>485</v>
      </c>
      <c r="C134" s="158" t="s">
        <v>484</v>
      </c>
      <c r="D134" s="233">
        <v>12</v>
      </c>
      <c r="E134" s="234">
        <v>8</v>
      </c>
      <c r="F134" s="230">
        <v>14</v>
      </c>
      <c r="G134" s="230"/>
      <c r="H134" s="234">
        <v>11</v>
      </c>
      <c r="I134" s="234">
        <v>8</v>
      </c>
      <c r="J134" s="234"/>
      <c r="K134" s="234">
        <v>4</v>
      </c>
      <c r="L134" s="234"/>
      <c r="M134" s="234"/>
      <c r="N134" s="234">
        <v>3</v>
      </c>
      <c r="O134" s="234"/>
      <c r="P134" s="234"/>
      <c r="Q134" s="234"/>
      <c r="R134" s="229">
        <v>8</v>
      </c>
      <c r="S134" s="229"/>
      <c r="T134" s="229"/>
      <c r="U134" s="229">
        <v>5</v>
      </c>
      <c r="V134" s="229"/>
      <c r="W134" s="230"/>
      <c r="X134" s="229"/>
      <c r="Y134" s="229"/>
      <c r="Z134" s="229"/>
      <c r="AA134" s="234">
        <v>1</v>
      </c>
      <c r="AB134" s="229">
        <v>1</v>
      </c>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c r="A146" s="158">
        <v>139</v>
      </c>
      <c r="B146" s="158" t="s">
        <v>505</v>
      </c>
      <c r="C146" s="158" t="s">
        <v>504</v>
      </c>
      <c r="D146" s="233">
        <v>2</v>
      </c>
      <c r="E146" s="234">
        <v>1</v>
      </c>
      <c r="F146" s="230">
        <v>4</v>
      </c>
      <c r="G146" s="230"/>
      <c r="H146" s="234">
        <v>1</v>
      </c>
      <c r="I146" s="234"/>
      <c r="J146" s="234"/>
      <c r="K146" s="234"/>
      <c r="L146" s="234"/>
      <c r="M146" s="234"/>
      <c r="N146" s="234">
        <v>1</v>
      </c>
      <c r="O146" s="234"/>
      <c r="P146" s="234"/>
      <c r="Q146" s="234"/>
      <c r="R146" s="229"/>
      <c r="S146" s="229"/>
      <c r="T146" s="229"/>
      <c r="U146" s="229">
        <v>1</v>
      </c>
      <c r="V146" s="229"/>
      <c r="W146" s="230"/>
      <c r="X146" s="229"/>
      <c r="Y146" s="229"/>
      <c r="Z146" s="229"/>
      <c r="AA146" s="234">
        <v>1</v>
      </c>
      <c r="AB146" s="229">
        <v>3</v>
      </c>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c r="A156" s="158">
        <v>149</v>
      </c>
      <c r="B156" s="158">
        <v>229</v>
      </c>
      <c r="C156" s="158" t="s">
        <v>522</v>
      </c>
      <c r="D156" s="233">
        <v>7</v>
      </c>
      <c r="E156" s="234">
        <v>1</v>
      </c>
      <c r="F156" s="229">
        <v>9</v>
      </c>
      <c r="G156" s="230"/>
      <c r="H156" s="234">
        <v>1</v>
      </c>
      <c r="I156" s="234"/>
      <c r="J156" s="234"/>
      <c r="K156" s="234"/>
      <c r="L156" s="234"/>
      <c r="M156" s="234"/>
      <c r="N156" s="234">
        <v>1</v>
      </c>
      <c r="O156" s="234"/>
      <c r="P156" s="234"/>
      <c r="Q156" s="234"/>
      <c r="R156" s="229"/>
      <c r="S156" s="229"/>
      <c r="T156" s="229"/>
      <c r="U156" s="229">
        <v>1</v>
      </c>
      <c r="V156" s="229"/>
      <c r="W156" s="230"/>
      <c r="X156" s="229"/>
      <c r="Y156" s="229"/>
      <c r="Z156" s="229"/>
      <c r="AA156" s="234">
        <v>6</v>
      </c>
      <c r="AB156" s="229">
        <v>8</v>
      </c>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c r="A164" s="158">
        <v>157</v>
      </c>
      <c r="B164" s="159" t="s">
        <v>535</v>
      </c>
      <c r="C164" s="159" t="s">
        <v>534</v>
      </c>
      <c r="D164" s="233">
        <v>52</v>
      </c>
      <c r="E164" s="234">
        <v>30</v>
      </c>
      <c r="F164" s="230">
        <v>67</v>
      </c>
      <c r="G164" s="230"/>
      <c r="H164" s="234">
        <v>19</v>
      </c>
      <c r="I164" s="234">
        <v>9</v>
      </c>
      <c r="J164" s="234"/>
      <c r="K164" s="234">
        <v>5</v>
      </c>
      <c r="L164" s="234">
        <v>1</v>
      </c>
      <c r="M164" s="234"/>
      <c r="N164" s="234">
        <v>9</v>
      </c>
      <c r="O164" s="234"/>
      <c r="P164" s="234"/>
      <c r="Q164" s="234"/>
      <c r="R164" s="229">
        <v>12</v>
      </c>
      <c r="S164" s="229"/>
      <c r="T164" s="229"/>
      <c r="U164" s="229">
        <v>9</v>
      </c>
      <c r="V164" s="229"/>
      <c r="W164" s="230"/>
      <c r="X164" s="229">
        <v>1</v>
      </c>
      <c r="Y164" s="229"/>
      <c r="Z164" s="229"/>
      <c r="AA164" s="234">
        <v>33</v>
      </c>
      <c r="AB164" s="229">
        <v>45</v>
      </c>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c r="A171" s="158">
        <v>164</v>
      </c>
      <c r="B171" s="158">
        <v>240</v>
      </c>
      <c r="C171" s="158" t="s">
        <v>545</v>
      </c>
      <c r="D171" s="233">
        <v>3</v>
      </c>
      <c r="E171" s="234">
        <v>3</v>
      </c>
      <c r="F171" s="229">
        <v>3</v>
      </c>
      <c r="G171" s="230"/>
      <c r="H171" s="234">
        <v>2</v>
      </c>
      <c r="I171" s="234">
        <v>1</v>
      </c>
      <c r="J171" s="234"/>
      <c r="K171" s="234"/>
      <c r="L171" s="234">
        <v>1</v>
      </c>
      <c r="M171" s="234"/>
      <c r="N171" s="234"/>
      <c r="O171" s="234"/>
      <c r="P171" s="234"/>
      <c r="Q171" s="234"/>
      <c r="R171" s="229">
        <v>1</v>
      </c>
      <c r="S171" s="229"/>
      <c r="T171" s="229"/>
      <c r="U171" s="229"/>
      <c r="V171" s="229"/>
      <c r="W171" s="230"/>
      <c r="X171" s="229">
        <v>1</v>
      </c>
      <c r="Y171" s="229"/>
      <c r="Z171" s="229"/>
      <c r="AA171" s="234">
        <v>1</v>
      </c>
      <c r="AB171" s="229">
        <v>1</v>
      </c>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hidden="1">
      <c r="A177" s="158">
        <v>170</v>
      </c>
      <c r="B177" s="158" t="s">
        <v>556</v>
      </c>
      <c r="C177" s="158" t="s">
        <v>555</v>
      </c>
      <c r="D177" s="233"/>
      <c r="E177" s="234"/>
      <c r="F177" s="230"/>
      <c r="G177" s="230"/>
      <c r="H177" s="234"/>
      <c r="I177" s="234"/>
      <c r="J177" s="234"/>
      <c r="K177" s="234"/>
      <c r="L177" s="234"/>
      <c r="M177" s="234"/>
      <c r="N177" s="234"/>
      <c r="O177" s="234"/>
      <c r="P177" s="234"/>
      <c r="Q177" s="234"/>
      <c r="R177" s="229"/>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c r="A180" s="158">
        <v>173</v>
      </c>
      <c r="B180" s="158" t="s">
        <v>561</v>
      </c>
      <c r="C180" s="158" t="s">
        <v>560</v>
      </c>
      <c r="D180" s="233">
        <v>49</v>
      </c>
      <c r="E180" s="234">
        <v>27</v>
      </c>
      <c r="F180" s="229">
        <v>64</v>
      </c>
      <c r="G180" s="230"/>
      <c r="H180" s="234">
        <v>17</v>
      </c>
      <c r="I180" s="234">
        <v>8</v>
      </c>
      <c r="J180" s="234"/>
      <c r="K180" s="234">
        <v>5</v>
      </c>
      <c r="L180" s="234"/>
      <c r="M180" s="234"/>
      <c r="N180" s="234">
        <v>9</v>
      </c>
      <c r="O180" s="234"/>
      <c r="P180" s="234"/>
      <c r="Q180" s="234"/>
      <c r="R180" s="229">
        <v>11</v>
      </c>
      <c r="S180" s="229"/>
      <c r="T180" s="229"/>
      <c r="U180" s="229">
        <v>9</v>
      </c>
      <c r="V180" s="229"/>
      <c r="W180" s="230"/>
      <c r="X180" s="229"/>
      <c r="Y180" s="229"/>
      <c r="Z180" s="229"/>
      <c r="AA180" s="234">
        <v>32</v>
      </c>
      <c r="AB180" s="229">
        <v>44</v>
      </c>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488</v>
      </c>
      <c r="E186" s="234">
        <v>304</v>
      </c>
      <c r="F186" s="230">
        <v>545</v>
      </c>
      <c r="G186" s="230">
        <v>16</v>
      </c>
      <c r="H186" s="234">
        <v>237</v>
      </c>
      <c r="I186" s="234">
        <v>175</v>
      </c>
      <c r="J186" s="234">
        <v>1</v>
      </c>
      <c r="K186" s="234">
        <v>78</v>
      </c>
      <c r="L186" s="234">
        <v>4</v>
      </c>
      <c r="M186" s="234">
        <v>4</v>
      </c>
      <c r="N186" s="234">
        <v>40</v>
      </c>
      <c r="O186" s="234">
        <v>11</v>
      </c>
      <c r="P186" s="234">
        <v>3</v>
      </c>
      <c r="Q186" s="234"/>
      <c r="R186" s="229">
        <v>182</v>
      </c>
      <c r="S186" s="229">
        <v>6</v>
      </c>
      <c r="T186" s="229">
        <v>2</v>
      </c>
      <c r="U186" s="229">
        <v>40</v>
      </c>
      <c r="V186" s="229">
        <v>3</v>
      </c>
      <c r="W186" s="230"/>
      <c r="X186" s="229">
        <v>4</v>
      </c>
      <c r="Y186" s="229">
        <v>4</v>
      </c>
      <c r="Z186" s="229">
        <v>12</v>
      </c>
      <c r="AA186" s="234">
        <v>251</v>
      </c>
      <c r="AB186" s="229">
        <v>297</v>
      </c>
      <c r="AC186" s="229">
        <v>11</v>
      </c>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c r="A187" s="158">
        <v>180</v>
      </c>
      <c r="B187" s="158">
        <v>255</v>
      </c>
      <c r="C187" s="158" t="s">
        <v>570</v>
      </c>
      <c r="D187" s="233">
        <v>2</v>
      </c>
      <c r="E187" s="234">
        <v>1</v>
      </c>
      <c r="F187" s="229">
        <v>14</v>
      </c>
      <c r="G187" s="230">
        <v>6</v>
      </c>
      <c r="H187" s="234"/>
      <c r="I187" s="234"/>
      <c r="J187" s="234"/>
      <c r="K187" s="234"/>
      <c r="L187" s="234"/>
      <c r="M187" s="234"/>
      <c r="N187" s="234"/>
      <c r="O187" s="234"/>
      <c r="P187" s="234"/>
      <c r="Q187" s="234"/>
      <c r="R187" s="229">
        <v>4</v>
      </c>
      <c r="S187" s="229">
        <v>4</v>
      </c>
      <c r="T187" s="229"/>
      <c r="U187" s="229"/>
      <c r="V187" s="229"/>
      <c r="W187" s="230"/>
      <c r="X187" s="229"/>
      <c r="Y187" s="229"/>
      <c r="Z187" s="229"/>
      <c r="AA187" s="234">
        <v>2</v>
      </c>
      <c r="AB187" s="229">
        <v>11</v>
      </c>
      <c r="AC187" s="229">
        <v>3</v>
      </c>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c r="A188" s="158">
        <v>181</v>
      </c>
      <c r="B188" s="158">
        <v>256</v>
      </c>
      <c r="C188" s="158" t="s">
        <v>571</v>
      </c>
      <c r="D188" s="233">
        <v>1</v>
      </c>
      <c r="E188" s="234">
        <v>1</v>
      </c>
      <c r="F188" s="229">
        <v>1</v>
      </c>
      <c r="G188" s="230"/>
      <c r="H188" s="234">
        <v>1</v>
      </c>
      <c r="I188" s="234">
        <v>1</v>
      </c>
      <c r="J188" s="234"/>
      <c r="K188" s="234">
        <v>1</v>
      </c>
      <c r="L188" s="234"/>
      <c r="M188" s="234"/>
      <c r="N188" s="234"/>
      <c r="O188" s="234"/>
      <c r="P188" s="234"/>
      <c r="Q188" s="234"/>
      <c r="R188" s="229">
        <v>1</v>
      </c>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c r="A189" s="158">
        <v>182</v>
      </c>
      <c r="B189" s="158" t="s">
        <v>573</v>
      </c>
      <c r="C189" s="158" t="s">
        <v>572</v>
      </c>
      <c r="D189" s="233">
        <v>1</v>
      </c>
      <c r="E189" s="234">
        <v>1</v>
      </c>
      <c r="F189" s="230">
        <v>6</v>
      </c>
      <c r="G189" s="230">
        <v>6</v>
      </c>
      <c r="H189" s="234"/>
      <c r="I189" s="234"/>
      <c r="J189" s="234"/>
      <c r="K189" s="234"/>
      <c r="L189" s="234"/>
      <c r="M189" s="234"/>
      <c r="N189" s="234"/>
      <c r="O189" s="234"/>
      <c r="P189" s="234"/>
      <c r="Q189" s="234"/>
      <c r="R189" s="229"/>
      <c r="S189" s="229"/>
      <c r="T189" s="229"/>
      <c r="U189" s="229"/>
      <c r="V189" s="229"/>
      <c r="W189" s="230"/>
      <c r="X189" s="229"/>
      <c r="Y189" s="229"/>
      <c r="Z189" s="229"/>
      <c r="AA189" s="234">
        <v>1</v>
      </c>
      <c r="AB189" s="229">
        <v>6</v>
      </c>
      <c r="AC189" s="229">
        <v>6</v>
      </c>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c r="A190" s="158">
        <v>183</v>
      </c>
      <c r="B190" s="158">
        <v>258</v>
      </c>
      <c r="C190" s="158" t="s">
        <v>574</v>
      </c>
      <c r="D190" s="233">
        <v>8</v>
      </c>
      <c r="E190" s="234">
        <v>2</v>
      </c>
      <c r="F190" s="229">
        <v>13</v>
      </c>
      <c r="G190" s="230">
        <v>1</v>
      </c>
      <c r="H190" s="234"/>
      <c r="I190" s="234"/>
      <c r="J190" s="234"/>
      <c r="K190" s="234"/>
      <c r="L190" s="234"/>
      <c r="M190" s="234"/>
      <c r="N190" s="234"/>
      <c r="O190" s="234"/>
      <c r="P190" s="234"/>
      <c r="Q190" s="234"/>
      <c r="R190" s="229"/>
      <c r="S190" s="229"/>
      <c r="T190" s="229"/>
      <c r="U190" s="229"/>
      <c r="V190" s="229"/>
      <c r="W190" s="230"/>
      <c r="X190" s="229"/>
      <c r="Y190" s="229"/>
      <c r="Z190" s="229"/>
      <c r="AA190" s="234">
        <v>8</v>
      </c>
      <c r="AB190" s="229">
        <v>13</v>
      </c>
      <c r="AC190" s="229">
        <v>1</v>
      </c>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c r="A193" s="158">
        <v>186</v>
      </c>
      <c r="B193" s="158" t="s">
        <v>580</v>
      </c>
      <c r="C193" s="158" t="s">
        <v>579</v>
      </c>
      <c r="D193" s="233">
        <v>43</v>
      </c>
      <c r="E193" s="234">
        <v>13</v>
      </c>
      <c r="F193" s="229">
        <v>56</v>
      </c>
      <c r="G193" s="230">
        <v>1</v>
      </c>
      <c r="H193" s="234">
        <v>3</v>
      </c>
      <c r="I193" s="234"/>
      <c r="J193" s="234"/>
      <c r="K193" s="234"/>
      <c r="L193" s="234"/>
      <c r="M193" s="234"/>
      <c r="N193" s="234">
        <v>1</v>
      </c>
      <c r="O193" s="234">
        <v>2</v>
      </c>
      <c r="P193" s="234"/>
      <c r="Q193" s="234"/>
      <c r="R193" s="229"/>
      <c r="S193" s="229"/>
      <c r="T193" s="229"/>
      <c r="U193" s="229">
        <v>1</v>
      </c>
      <c r="V193" s="229"/>
      <c r="W193" s="230"/>
      <c r="X193" s="229"/>
      <c r="Y193" s="229"/>
      <c r="Z193" s="229">
        <v>2</v>
      </c>
      <c r="AA193" s="234">
        <v>40</v>
      </c>
      <c r="AB193" s="229">
        <v>53</v>
      </c>
      <c r="AC193" s="229">
        <v>1</v>
      </c>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c r="A194" s="158">
        <v>187</v>
      </c>
      <c r="B194" s="158" t="s">
        <v>582</v>
      </c>
      <c r="C194" s="158" t="s">
        <v>581</v>
      </c>
      <c r="D194" s="233">
        <v>1</v>
      </c>
      <c r="E194" s="234"/>
      <c r="F194" s="229">
        <v>1</v>
      </c>
      <c r="G194" s="230"/>
      <c r="H194" s="234"/>
      <c r="I194" s="234"/>
      <c r="J194" s="234"/>
      <c r="K194" s="234"/>
      <c r="L194" s="234"/>
      <c r="M194" s="234"/>
      <c r="N194" s="234"/>
      <c r="O194" s="234"/>
      <c r="P194" s="234"/>
      <c r="Q194" s="234"/>
      <c r="R194" s="229"/>
      <c r="S194" s="229"/>
      <c r="T194" s="229"/>
      <c r="U194" s="229"/>
      <c r="V194" s="229"/>
      <c r="W194" s="230"/>
      <c r="X194" s="229"/>
      <c r="Y194" s="229"/>
      <c r="Z194" s="229"/>
      <c r="AA194" s="234">
        <v>1</v>
      </c>
      <c r="AB194" s="229">
        <v>1</v>
      </c>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c r="A195" s="158">
        <v>188</v>
      </c>
      <c r="B195" s="158" t="s">
        <v>584</v>
      </c>
      <c r="C195" s="158" t="s">
        <v>583</v>
      </c>
      <c r="D195" s="233">
        <v>1</v>
      </c>
      <c r="E195" s="234">
        <v>1</v>
      </c>
      <c r="F195" s="229">
        <v>1</v>
      </c>
      <c r="G195" s="230"/>
      <c r="H195" s="234"/>
      <c r="I195" s="234"/>
      <c r="J195" s="234"/>
      <c r="K195" s="234"/>
      <c r="L195" s="234"/>
      <c r="M195" s="234"/>
      <c r="N195" s="234"/>
      <c r="O195" s="234"/>
      <c r="P195" s="234"/>
      <c r="Q195" s="234"/>
      <c r="R195" s="229"/>
      <c r="S195" s="229"/>
      <c r="T195" s="229"/>
      <c r="U195" s="229"/>
      <c r="V195" s="229"/>
      <c r="W195" s="230"/>
      <c r="X195" s="229"/>
      <c r="Y195" s="229"/>
      <c r="Z195" s="229"/>
      <c r="AA195" s="234">
        <v>1</v>
      </c>
      <c r="AB195" s="229">
        <v>1</v>
      </c>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c r="A196" s="158">
        <v>189</v>
      </c>
      <c r="B196" s="158" t="s">
        <v>586</v>
      </c>
      <c r="C196" s="158" t="s">
        <v>585</v>
      </c>
      <c r="D196" s="233">
        <v>20</v>
      </c>
      <c r="E196" s="234">
        <v>15</v>
      </c>
      <c r="F196" s="230">
        <v>20</v>
      </c>
      <c r="G196" s="230"/>
      <c r="H196" s="234">
        <v>9</v>
      </c>
      <c r="I196" s="234">
        <v>6</v>
      </c>
      <c r="J196" s="234"/>
      <c r="K196" s="234">
        <v>4</v>
      </c>
      <c r="L196" s="234"/>
      <c r="M196" s="234"/>
      <c r="N196" s="234"/>
      <c r="O196" s="234">
        <v>1</v>
      </c>
      <c r="P196" s="234">
        <v>2</v>
      </c>
      <c r="Q196" s="234"/>
      <c r="R196" s="229">
        <v>6</v>
      </c>
      <c r="S196" s="229"/>
      <c r="T196" s="229"/>
      <c r="U196" s="229"/>
      <c r="V196" s="229">
        <v>2</v>
      </c>
      <c r="W196" s="230"/>
      <c r="X196" s="229"/>
      <c r="Y196" s="229"/>
      <c r="Z196" s="229">
        <v>1</v>
      </c>
      <c r="AA196" s="234">
        <v>11</v>
      </c>
      <c r="AB196" s="229">
        <v>11</v>
      </c>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c r="A197" s="158">
        <v>190</v>
      </c>
      <c r="B197" s="158" t="s">
        <v>588</v>
      </c>
      <c r="C197" s="158" t="s">
        <v>587</v>
      </c>
      <c r="D197" s="233">
        <v>2</v>
      </c>
      <c r="E197" s="234">
        <v>1</v>
      </c>
      <c r="F197" s="230">
        <v>4</v>
      </c>
      <c r="G197" s="230"/>
      <c r="H197" s="234">
        <v>1</v>
      </c>
      <c r="I197" s="234">
        <v>1</v>
      </c>
      <c r="J197" s="234"/>
      <c r="K197" s="234"/>
      <c r="L197" s="234"/>
      <c r="M197" s="234"/>
      <c r="N197" s="234"/>
      <c r="O197" s="234"/>
      <c r="P197" s="234"/>
      <c r="Q197" s="234"/>
      <c r="R197" s="229">
        <v>3</v>
      </c>
      <c r="S197" s="229"/>
      <c r="T197" s="229"/>
      <c r="U197" s="229"/>
      <c r="V197" s="229"/>
      <c r="W197" s="230"/>
      <c r="X197" s="229"/>
      <c r="Y197" s="229"/>
      <c r="Z197" s="229"/>
      <c r="AA197" s="234">
        <v>1</v>
      </c>
      <c r="AB197" s="229">
        <v>1</v>
      </c>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c r="A199" s="158">
        <v>192</v>
      </c>
      <c r="B199" s="158" t="s">
        <v>592</v>
      </c>
      <c r="C199" s="158" t="s">
        <v>591</v>
      </c>
      <c r="D199" s="233">
        <v>3</v>
      </c>
      <c r="E199" s="234">
        <v>1</v>
      </c>
      <c r="F199" s="230">
        <v>3</v>
      </c>
      <c r="G199" s="230"/>
      <c r="H199" s="234"/>
      <c r="I199" s="234"/>
      <c r="J199" s="234"/>
      <c r="K199" s="234"/>
      <c r="L199" s="234"/>
      <c r="M199" s="234"/>
      <c r="N199" s="234"/>
      <c r="O199" s="234"/>
      <c r="P199" s="234"/>
      <c r="Q199" s="234"/>
      <c r="R199" s="229"/>
      <c r="S199" s="229"/>
      <c r="T199" s="229"/>
      <c r="U199" s="229"/>
      <c r="V199" s="229"/>
      <c r="W199" s="230"/>
      <c r="X199" s="229"/>
      <c r="Y199" s="229"/>
      <c r="Z199" s="229"/>
      <c r="AA199" s="234">
        <v>3</v>
      </c>
      <c r="AB199" s="229">
        <v>3</v>
      </c>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381</v>
      </c>
      <c r="E200" s="234">
        <v>260</v>
      </c>
      <c r="F200" s="229">
        <v>413</v>
      </c>
      <c r="G200" s="230">
        <v>2</v>
      </c>
      <c r="H200" s="234">
        <v>219</v>
      </c>
      <c r="I200" s="234">
        <v>165</v>
      </c>
      <c r="J200" s="234">
        <v>1</v>
      </c>
      <c r="K200" s="234">
        <v>72</v>
      </c>
      <c r="L200" s="234">
        <v>4</v>
      </c>
      <c r="M200" s="234">
        <v>3</v>
      </c>
      <c r="N200" s="234">
        <v>39</v>
      </c>
      <c r="O200" s="234">
        <v>8</v>
      </c>
      <c r="P200" s="234"/>
      <c r="Q200" s="234"/>
      <c r="R200" s="229">
        <v>165</v>
      </c>
      <c r="S200" s="229">
        <v>2</v>
      </c>
      <c r="T200" s="229">
        <v>1</v>
      </c>
      <c r="U200" s="229">
        <v>37</v>
      </c>
      <c r="V200" s="229"/>
      <c r="W200" s="230"/>
      <c r="X200" s="229">
        <v>4</v>
      </c>
      <c r="Y200" s="229">
        <v>3</v>
      </c>
      <c r="Z200" s="229">
        <v>9</v>
      </c>
      <c r="AA200" s="234">
        <v>162</v>
      </c>
      <c r="AB200" s="229">
        <v>188</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c r="A201" s="158">
        <v>194</v>
      </c>
      <c r="B201" s="158" t="s">
        <v>595</v>
      </c>
      <c r="C201" s="158" t="s">
        <v>594</v>
      </c>
      <c r="D201" s="233">
        <v>5</v>
      </c>
      <c r="E201" s="234">
        <v>4</v>
      </c>
      <c r="F201" s="229">
        <v>9</v>
      </c>
      <c r="G201" s="230"/>
      <c r="H201" s="234">
        <v>2</v>
      </c>
      <c r="I201" s="234">
        <v>1</v>
      </c>
      <c r="J201" s="234"/>
      <c r="K201" s="234">
        <v>1</v>
      </c>
      <c r="L201" s="234"/>
      <c r="M201" s="234"/>
      <c r="N201" s="234"/>
      <c r="O201" s="234"/>
      <c r="P201" s="234">
        <v>1</v>
      </c>
      <c r="Q201" s="234"/>
      <c r="R201" s="229">
        <v>2</v>
      </c>
      <c r="S201" s="229"/>
      <c r="T201" s="229">
        <v>1</v>
      </c>
      <c r="U201" s="229">
        <v>2</v>
      </c>
      <c r="V201" s="229">
        <v>1</v>
      </c>
      <c r="W201" s="230"/>
      <c r="X201" s="229"/>
      <c r="Y201" s="229"/>
      <c r="Z201" s="229"/>
      <c r="AA201" s="234">
        <v>3</v>
      </c>
      <c r="AB201" s="229">
        <v>7</v>
      </c>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c r="A210" s="158">
        <v>203</v>
      </c>
      <c r="B210" s="158" t="s">
        <v>613</v>
      </c>
      <c r="C210" s="158" t="s">
        <v>612</v>
      </c>
      <c r="D210" s="233">
        <v>4</v>
      </c>
      <c r="E210" s="234">
        <v>4</v>
      </c>
      <c r="F210" s="230">
        <v>4</v>
      </c>
      <c r="G210" s="230"/>
      <c r="H210" s="234">
        <v>2</v>
      </c>
      <c r="I210" s="234">
        <v>1</v>
      </c>
      <c r="J210" s="234"/>
      <c r="K210" s="234"/>
      <c r="L210" s="234"/>
      <c r="M210" s="234">
        <v>1</v>
      </c>
      <c r="N210" s="234"/>
      <c r="O210" s="234"/>
      <c r="P210" s="234"/>
      <c r="Q210" s="234"/>
      <c r="R210" s="229">
        <v>1</v>
      </c>
      <c r="S210" s="229"/>
      <c r="T210" s="229"/>
      <c r="U210" s="229"/>
      <c r="V210" s="229"/>
      <c r="W210" s="230"/>
      <c r="X210" s="229"/>
      <c r="Y210" s="229">
        <v>1</v>
      </c>
      <c r="Z210" s="229"/>
      <c r="AA210" s="234">
        <v>2</v>
      </c>
      <c r="AB210" s="229">
        <v>2</v>
      </c>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c r="A212" s="158">
        <v>205</v>
      </c>
      <c r="B212" s="159" t="s">
        <v>617</v>
      </c>
      <c r="C212" s="159" t="s">
        <v>616</v>
      </c>
      <c r="D212" s="233">
        <v>7</v>
      </c>
      <c r="E212" s="234">
        <v>5</v>
      </c>
      <c r="F212" s="230">
        <v>9</v>
      </c>
      <c r="G212" s="230"/>
      <c r="H212" s="234">
        <v>2</v>
      </c>
      <c r="I212" s="234">
        <v>1</v>
      </c>
      <c r="J212" s="234"/>
      <c r="K212" s="234"/>
      <c r="L212" s="234"/>
      <c r="M212" s="234">
        <v>1</v>
      </c>
      <c r="N212" s="234"/>
      <c r="O212" s="234"/>
      <c r="P212" s="234"/>
      <c r="Q212" s="234"/>
      <c r="R212" s="229">
        <v>1</v>
      </c>
      <c r="S212" s="229"/>
      <c r="T212" s="229"/>
      <c r="U212" s="229"/>
      <c r="V212" s="229"/>
      <c r="W212" s="230"/>
      <c r="X212" s="229"/>
      <c r="Y212" s="229">
        <v>2</v>
      </c>
      <c r="Z212" s="229"/>
      <c r="AA212" s="234">
        <v>5</v>
      </c>
      <c r="AB212" s="229">
        <v>6</v>
      </c>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c r="A213" s="158">
        <v>206</v>
      </c>
      <c r="B213" s="158" t="s">
        <v>619</v>
      </c>
      <c r="C213" s="158" t="s">
        <v>618</v>
      </c>
      <c r="D213" s="233">
        <v>4</v>
      </c>
      <c r="E213" s="234">
        <v>2</v>
      </c>
      <c r="F213" s="230">
        <v>6</v>
      </c>
      <c r="G213" s="230"/>
      <c r="H213" s="234">
        <v>2</v>
      </c>
      <c r="I213" s="234">
        <v>1</v>
      </c>
      <c r="J213" s="234"/>
      <c r="K213" s="234"/>
      <c r="L213" s="234"/>
      <c r="M213" s="234">
        <v>1</v>
      </c>
      <c r="N213" s="234"/>
      <c r="O213" s="234"/>
      <c r="P213" s="234"/>
      <c r="Q213" s="234"/>
      <c r="R213" s="229">
        <v>1</v>
      </c>
      <c r="S213" s="229"/>
      <c r="T213" s="229"/>
      <c r="U213" s="229"/>
      <c r="V213" s="229"/>
      <c r="W213" s="230"/>
      <c r="X213" s="229"/>
      <c r="Y213" s="229">
        <v>2</v>
      </c>
      <c r="Z213" s="229"/>
      <c r="AA213" s="234">
        <v>2</v>
      </c>
      <c r="AB213" s="229">
        <v>3</v>
      </c>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c r="A214" s="158">
        <v>207</v>
      </c>
      <c r="B214" s="158">
        <v>272</v>
      </c>
      <c r="C214" s="158" t="s">
        <v>620</v>
      </c>
      <c r="D214" s="233">
        <v>3</v>
      </c>
      <c r="E214" s="234">
        <v>3</v>
      </c>
      <c r="F214" s="229">
        <v>3</v>
      </c>
      <c r="G214" s="230"/>
      <c r="H214" s="234"/>
      <c r="I214" s="234"/>
      <c r="J214" s="234"/>
      <c r="K214" s="234"/>
      <c r="L214" s="234"/>
      <c r="M214" s="234"/>
      <c r="N214" s="234"/>
      <c r="O214" s="234"/>
      <c r="P214" s="234"/>
      <c r="Q214" s="234"/>
      <c r="R214" s="229"/>
      <c r="S214" s="229"/>
      <c r="T214" s="229"/>
      <c r="U214" s="229"/>
      <c r="V214" s="229"/>
      <c r="W214" s="230"/>
      <c r="X214" s="229"/>
      <c r="Y214" s="229"/>
      <c r="Z214" s="229"/>
      <c r="AA214" s="234">
        <v>3</v>
      </c>
      <c r="AB214" s="229">
        <v>3</v>
      </c>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972</v>
      </c>
      <c r="E218" s="234">
        <v>550</v>
      </c>
      <c r="F218" s="230">
        <v>1058</v>
      </c>
      <c r="G218" s="230"/>
      <c r="H218" s="234">
        <v>440</v>
      </c>
      <c r="I218" s="234">
        <v>311</v>
      </c>
      <c r="J218" s="234">
        <v>14</v>
      </c>
      <c r="K218" s="234">
        <v>10</v>
      </c>
      <c r="L218" s="234"/>
      <c r="M218" s="234">
        <v>19</v>
      </c>
      <c r="N218" s="234">
        <v>94</v>
      </c>
      <c r="O218" s="234">
        <v>11</v>
      </c>
      <c r="P218" s="234">
        <v>3</v>
      </c>
      <c r="Q218" s="234">
        <v>2</v>
      </c>
      <c r="R218" s="229">
        <v>324</v>
      </c>
      <c r="S218" s="229"/>
      <c r="T218" s="229">
        <v>7</v>
      </c>
      <c r="U218" s="229">
        <v>95</v>
      </c>
      <c r="V218" s="229">
        <v>3</v>
      </c>
      <c r="W218" s="230">
        <v>3</v>
      </c>
      <c r="X218" s="229"/>
      <c r="Y218" s="229">
        <v>21</v>
      </c>
      <c r="Z218" s="229">
        <v>16</v>
      </c>
      <c r="AA218" s="234">
        <v>532</v>
      </c>
      <c r="AB218" s="229">
        <v>587</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c r="A219" s="158">
        <v>212</v>
      </c>
      <c r="B219" s="158" t="s">
        <v>628</v>
      </c>
      <c r="C219" s="158" t="s">
        <v>627</v>
      </c>
      <c r="D219" s="233">
        <v>8</v>
      </c>
      <c r="E219" s="234">
        <v>5</v>
      </c>
      <c r="F219" s="230">
        <v>9</v>
      </c>
      <c r="G219" s="230"/>
      <c r="H219" s="234">
        <v>5</v>
      </c>
      <c r="I219" s="234">
        <v>1</v>
      </c>
      <c r="J219" s="234"/>
      <c r="K219" s="234"/>
      <c r="L219" s="234"/>
      <c r="M219" s="234">
        <v>2</v>
      </c>
      <c r="N219" s="234"/>
      <c r="O219" s="234">
        <v>2</v>
      </c>
      <c r="P219" s="234"/>
      <c r="Q219" s="234"/>
      <c r="R219" s="229">
        <v>2</v>
      </c>
      <c r="S219" s="229"/>
      <c r="T219" s="229"/>
      <c r="U219" s="229"/>
      <c r="V219" s="229"/>
      <c r="W219" s="230"/>
      <c r="X219" s="229"/>
      <c r="Y219" s="229">
        <v>2</v>
      </c>
      <c r="Z219" s="229">
        <v>2</v>
      </c>
      <c r="AA219" s="234">
        <v>3</v>
      </c>
      <c r="AB219" s="229">
        <v>3</v>
      </c>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c r="A221" s="158">
        <v>214</v>
      </c>
      <c r="B221" s="158" t="s">
        <v>632</v>
      </c>
      <c r="C221" s="158" t="s">
        <v>631</v>
      </c>
      <c r="D221" s="233">
        <v>1</v>
      </c>
      <c r="E221" s="234"/>
      <c r="F221" s="230">
        <v>1</v>
      </c>
      <c r="G221" s="230"/>
      <c r="H221" s="234"/>
      <c r="I221" s="234"/>
      <c r="J221" s="234"/>
      <c r="K221" s="234"/>
      <c r="L221" s="234"/>
      <c r="M221" s="234"/>
      <c r="N221" s="234"/>
      <c r="O221" s="234"/>
      <c r="P221" s="234"/>
      <c r="Q221" s="234"/>
      <c r="R221" s="229"/>
      <c r="S221" s="229"/>
      <c r="T221" s="229"/>
      <c r="U221" s="229"/>
      <c r="V221" s="229"/>
      <c r="W221" s="230"/>
      <c r="X221" s="229"/>
      <c r="Y221" s="229"/>
      <c r="Z221" s="229"/>
      <c r="AA221" s="234">
        <v>1</v>
      </c>
      <c r="AB221" s="229">
        <v>1</v>
      </c>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c r="A223" s="158">
        <v>216</v>
      </c>
      <c r="B223" s="158" t="s">
        <v>636</v>
      </c>
      <c r="C223" s="158" t="s">
        <v>635</v>
      </c>
      <c r="D223" s="233">
        <v>1</v>
      </c>
      <c r="E223" s="234">
        <v>1</v>
      </c>
      <c r="F223" s="230">
        <v>1</v>
      </c>
      <c r="G223" s="230"/>
      <c r="H223" s="234">
        <v>1</v>
      </c>
      <c r="I223" s="234"/>
      <c r="J223" s="234"/>
      <c r="K223" s="234"/>
      <c r="L223" s="234"/>
      <c r="M223" s="234">
        <v>1</v>
      </c>
      <c r="N223" s="234"/>
      <c r="O223" s="234"/>
      <c r="P223" s="234"/>
      <c r="Q223" s="234"/>
      <c r="R223" s="229"/>
      <c r="S223" s="229"/>
      <c r="T223" s="229"/>
      <c r="U223" s="229"/>
      <c r="V223" s="229"/>
      <c r="W223" s="230"/>
      <c r="X223" s="229"/>
      <c r="Y223" s="229">
        <v>1</v>
      </c>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584</v>
      </c>
      <c r="E230" s="234">
        <v>364</v>
      </c>
      <c r="F230" s="230">
        <v>583</v>
      </c>
      <c r="G230" s="230"/>
      <c r="H230" s="234">
        <v>266</v>
      </c>
      <c r="I230" s="234">
        <v>169</v>
      </c>
      <c r="J230" s="234">
        <v>5</v>
      </c>
      <c r="K230" s="234">
        <v>2</v>
      </c>
      <c r="L230" s="234"/>
      <c r="M230" s="234">
        <v>10</v>
      </c>
      <c r="N230" s="234">
        <v>84</v>
      </c>
      <c r="O230" s="234">
        <v>3</v>
      </c>
      <c r="P230" s="234"/>
      <c r="Q230" s="234"/>
      <c r="R230" s="229">
        <v>166</v>
      </c>
      <c r="S230" s="229"/>
      <c r="T230" s="229">
        <v>4</v>
      </c>
      <c r="U230" s="229">
        <v>84</v>
      </c>
      <c r="V230" s="229"/>
      <c r="W230" s="230"/>
      <c r="X230" s="229"/>
      <c r="Y230" s="229">
        <v>10</v>
      </c>
      <c r="Z230" s="229">
        <v>3</v>
      </c>
      <c r="AA230" s="234">
        <v>318</v>
      </c>
      <c r="AB230" s="229">
        <v>316</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c r="A231" s="158">
        <v>224</v>
      </c>
      <c r="B231" s="158">
        <v>287</v>
      </c>
      <c r="C231" s="158" t="s">
        <v>650</v>
      </c>
      <c r="D231" s="233">
        <v>6</v>
      </c>
      <c r="E231" s="234">
        <v>4</v>
      </c>
      <c r="F231" s="229">
        <v>6</v>
      </c>
      <c r="G231" s="230"/>
      <c r="H231" s="234">
        <v>3</v>
      </c>
      <c r="I231" s="234">
        <v>2</v>
      </c>
      <c r="J231" s="234"/>
      <c r="K231" s="234"/>
      <c r="L231" s="234"/>
      <c r="M231" s="234">
        <v>1</v>
      </c>
      <c r="N231" s="234"/>
      <c r="O231" s="234"/>
      <c r="P231" s="234"/>
      <c r="Q231" s="234"/>
      <c r="R231" s="229">
        <v>1</v>
      </c>
      <c r="S231" s="229"/>
      <c r="T231" s="229">
        <v>1</v>
      </c>
      <c r="U231" s="229"/>
      <c r="V231" s="229"/>
      <c r="W231" s="230"/>
      <c r="X231" s="229"/>
      <c r="Y231" s="229">
        <v>1</v>
      </c>
      <c r="Z231" s="229"/>
      <c r="AA231" s="234">
        <v>3</v>
      </c>
      <c r="AB231" s="229">
        <v>3</v>
      </c>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366</v>
      </c>
      <c r="E233" s="234">
        <v>172</v>
      </c>
      <c r="F233" s="230">
        <v>452</v>
      </c>
      <c r="G233" s="230"/>
      <c r="H233" s="234">
        <v>162</v>
      </c>
      <c r="I233" s="234">
        <v>136</v>
      </c>
      <c r="J233" s="234">
        <v>8</v>
      </c>
      <c r="K233" s="234">
        <v>7</v>
      </c>
      <c r="L233" s="234"/>
      <c r="M233" s="234">
        <v>5</v>
      </c>
      <c r="N233" s="234">
        <v>10</v>
      </c>
      <c r="O233" s="234">
        <v>6</v>
      </c>
      <c r="P233" s="234">
        <v>3</v>
      </c>
      <c r="Q233" s="234">
        <v>2</v>
      </c>
      <c r="R233" s="229">
        <v>152</v>
      </c>
      <c r="S233" s="229"/>
      <c r="T233" s="229">
        <v>2</v>
      </c>
      <c r="U233" s="229">
        <v>11</v>
      </c>
      <c r="V233" s="229">
        <v>3</v>
      </c>
      <c r="W233" s="230">
        <v>3</v>
      </c>
      <c r="X233" s="229"/>
      <c r="Y233" s="229">
        <v>7</v>
      </c>
      <c r="Z233" s="229">
        <v>11</v>
      </c>
      <c r="AA233" s="234">
        <v>204</v>
      </c>
      <c r="AB233" s="229">
        <v>261</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c r="A234" s="158">
        <v>227</v>
      </c>
      <c r="B234" s="158">
        <v>290</v>
      </c>
      <c r="C234" s="158" t="s">
        <v>655</v>
      </c>
      <c r="D234" s="233">
        <v>3</v>
      </c>
      <c r="E234" s="234">
        <v>3</v>
      </c>
      <c r="F234" s="229">
        <v>3</v>
      </c>
      <c r="G234" s="230"/>
      <c r="H234" s="234">
        <v>2</v>
      </c>
      <c r="I234" s="234">
        <v>2</v>
      </c>
      <c r="J234" s="234">
        <v>1</v>
      </c>
      <c r="K234" s="234">
        <v>1</v>
      </c>
      <c r="L234" s="234"/>
      <c r="M234" s="234"/>
      <c r="N234" s="234"/>
      <c r="O234" s="234"/>
      <c r="P234" s="234"/>
      <c r="Q234" s="234"/>
      <c r="R234" s="229">
        <v>2</v>
      </c>
      <c r="S234" s="229"/>
      <c r="T234" s="229"/>
      <c r="U234" s="229"/>
      <c r="V234" s="229"/>
      <c r="W234" s="230"/>
      <c r="X234" s="229"/>
      <c r="Y234" s="229"/>
      <c r="Z234" s="229"/>
      <c r="AA234" s="234">
        <v>1</v>
      </c>
      <c r="AB234" s="229">
        <v>1</v>
      </c>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c r="A235" s="158">
        <v>228</v>
      </c>
      <c r="B235" s="158" t="s">
        <v>657</v>
      </c>
      <c r="C235" s="158" t="s">
        <v>656</v>
      </c>
      <c r="D235" s="233">
        <v>3</v>
      </c>
      <c r="E235" s="234">
        <v>1</v>
      </c>
      <c r="F235" s="230">
        <v>3</v>
      </c>
      <c r="G235" s="230"/>
      <c r="H235" s="234">
        <v>1</v>
      </c>
      <c r="I235" s="234">
        <v>1</v>
      </c>
      <c r="J235" s="234"/>
      <c r="K235" s="234"/>
      <c r="L235" s="234"/>
      <c r="M235" s="234"/>
      <c r="N235" s="234"/>
      <c r="O235" s="234"/>
      <c r="P235" s="234"/>
      <c r="Q235" s="234"/>
      <c r="R235" s="229">
        <v>1</v>
      </c>
      <c r="S235" s="229"/>
      <c r="T235" s="229"/>
      <c r="U235" s="229"/>
      <c r="V235" s="229"/>
      <c r="W235" s="230"/>
      <c r="X235" s="229"/>
      <c r="Y235" s="229"/>
      <c r="Z235" s="229"/>
      <c r="AA235" s="234">
        <v>2</v>
      </c>
      <c r="AB235" s="229">
        <v>2</v>
      </c>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261</v>
      </c>
      <c r="E237" s="234">
        <v>125</v>
      </c>
      <c r="F237" s="230">
        <v>371</v>
      </c>
      <c r="G237" s="230"/>
      <c r="H237" s="234">
        <v>82</v>
      </c>
      <c r="I237" s="234">
        <v>52</v>
      </c>
      <c r="J237" s="234"/>
      <c r="K237" s="234">
        <v>9</v>
      </c>
      <c r="L237" s="234">
        <v>1</v>
      </c>
      <c r="M237" s="234">
        <v>14</v>
      </c>
      <c r="N237" s="234">
        <v>7</v>
      </c>
      <c r="O237" s="234">
        <v>4</v>
      </c>
      <c r="P237" s="234">
        <v>1</v>
      </c>
      <c r="Q237" s="234">
        <v>3</v>
      </c>
      <c r="R237" s="229">
        <v>70</v>
      </c>
      <c r="S237" s="229"/>
      <c r="T237" s="229"/>
      <c r="U237" s="229">
        <v>7</v>
      </c>
      <c r="V237" s="229">
        <v>1</v>
      </c>
      <c r="W237" s="230">
        <v>4</v>
      </c>
      <c r="X237" s="229">
        <v>1</v>
      </c>
      <c r="Y237" s="229">
        <v>26</v>
      </c>
      <c r="Z237" s="229">
        <v>10</v>
      </c>
      <c r="AA237" s="234">
        <v>179</v>
      </c>
      <c r="AB237" s="229">
        <v>252</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c r="A238" s="158">
        <v>231</v>
      </c>
      <c r="B238" s="158">
        <v>293</v>
      </c>
      <c r="C238" s="158" t="s">
        <v>661</v>
      </c>
      <c r="D238" s="233">
        <v>2</v>
      </c>
      <c r="E238" s="234"/>
      <c r="F238" s="229">
        <v>2</v>
      </c>
      <c r="G238" s="230"/>
      <c r="H238" s="234"/>
      <c r="I238" s="234"/>
      <c r="J238" s="234"/>
      <c r="K238" s="234"/>
      <c r="L238" s="234"/>
      <c r="M238" s="234"/>
      <c r="N238" s="234"/>
      <c r="O238" s="234"/>
      <c r="P238" s="234"/>
      <c r="Q238" s="234"/>
      <c r="R238" s="229"/>
      <c r="S238" s="229"/>
      <c r="T238" s="229"/>
      <c r="U238" s="229"/>
      <c r="V238" s="229"/>
      <c r="W238" s="230"/>
      <c r="X238" s="229"/>
      <c r="Y238" s="229"/>
      <c r="Z238" s="229"/>
      <c r="AA238" s="234">
        <v>2</v>
      </c>
      <c r="AB238" s="229">
        <v>2</v>
      </c>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c r="A239" s="158">
        <v>232</v>
      </c>
      <c r="B239" s="158" t="s">
        <v>663</v>
      </c>
      <c r="C239" s="158" t="s">
        <v>662</v>
      </c>
      <c r="D239" s="233">
        <v>12</v>
      </c>
      <c r="E239" s="234">
        <v>6</v>
      </c>
      <c r="F239" s="230">
        <v>13</v>
      </c>
      <c r="G239" s="230"/>
      <c r="H239" s="234">
        <v>1</v>
      </c>
      <c r="I239" s="234"/>
      <c r="J239" s="234"/>
      <c r="K239" s="234"/>
      <c r="L239" s="234"/>
      <c r="M239" s="234"/>
      <c r="N239" s="234"/>
      <c r="O239" s="234">
        <v>1</v>
      </c>
      <c r="P239" s="234"/>
      <c r="Q239" s="234"/>
      <c r="R239" s="229"/>
      <c r="S239" s="229"/>
      <c r="T239" s="229"/>
      <c r="U239" s="229"/>
      <c r="V239" s="229"/>
      <c r="W239" s="230"/>
      <c r="X239" s="229"/>
      <c r="Y239" s="229"/>
      <c r="Z239" s="229"/>
      <c r="AA239" s="234">
        <v>11</v>
      </c>
      <c r="AB239" s="229">
        <v>13</v>
      </c>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183</v>
      </c>
      <c r="E241" s="234">
        <v>83</v>
      </c>
      <c r="F241" s="230">
        <v>255</v>
      </c>
      <c r="G241" s="230"/>
      <c r="H241" s="234">
        <v>52</v>
      </c>
      <c r="I241" s="234">
        <v>33</v>
      </c>
      <c r="J241" s="234"/>
      <c r="K241" s="234">
        <v>5</v>
      </c>
      <c r="L241" s="234">
        <v>1</v>
      </c>
      <c r="M241" s="234">
        <v>9</v>
      </c>
      <c r="N241" s="234">
        <v>5</v>
      </c>
      <c r="O241" s="234">
        <v>1</v>
      </c>
      <c r="P241" s="234">
        <v>1</v>
      </c>
      <c r="Q241" s="234">
        <v>2</v>
      </c>
      <c r="R241" s="229">
        <v>44</v>
      </c>
      <c r="S241" s="229"/>
      <c r="T241" s="229"/>
      <c r="U241" s="229">
        <v>5</v>
      </c>
      <c r="V241" s="229">
        <v>1</v>
      </c>
      <c r="W241" s="230">
        <v>2</v>
      </c>
      <c r="X241" s="229">
        <v>1</v>
      </c>
      <c r="Y241" s="229">
        <v>13</v>
      </c>
      <c r="Z241" s="229">
        <v>8</v>
      </c>
      <c r="AA241" s="234">
        <v>131</v>
      </c>
      <c r="AB241" s="229">
        <v>182</v>
      </c>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c r="A242" s="158">
        <v>235</v>
      </c>
      <c r="B242" s="158" t="s">
        <v>669</v>
      </c>
      <c r="C242" s="158" t="s">
        <v>668</v>
      </c>
      <c r="D242" s="233">
        <v>11</v>
      </c>
      <c r="E242" s="234">
        <v>4</v>
      </c>
      <c r="F242" s="230">
        <v>15</v>
      </c>
      <c r="G242" s="230"/>
      <c r="H242" s="234">
        <v>9</v>
      </c>
      <c r="I242" s="234">
        <v>7</v>
      </c>
      <c r="J242" s="234"/>
      <c r="K242" s="234"/>
      <c r="L242" s="234"/>
      <c r="M242" s="234"/>
      <c r="N242" s="234">
        <v>1</v>
      </c>
      <c r="O242" s="234"/>
      <c r="P242" s="234"/>
      <c r="Q242" s="234">
        <v>1</v>
      </c>
      <c r="R242" s="229">
        <v>10</v>
      </c>
      <c r="S242" s="229"/>
      <c r="T242" s="229"/>
      <c r="U242" s="229">
        <v>1</v>
      </c>
      <c r="V242" s="229"/>
      <c r="W242" s="230">
        <v>2</v>
      </c>
      <c r="X242" s="229"/>
      <c r="Y242" s="229"/>
      <c r="Z242" s="229"/>
      <c r="AA242" s="234">
        <v>2</v>
      </c>
      <c r="AB242" s="229">
        <v>2</v>
      </c>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c r="A245" s="158">
        <v>238</v>
      </c>
      <c r="B245" s="158" t="s">
        <v>674</v>
      </c>
      <c r="C245" s="158" t="s">
        <v>673</v>
      </c>
      <c r="D245" s="233">
        <v>1</v>
      </c>
      <c r="E245" s="234">
        <v>1</v>
      </c>
      <c r="F245" s="230">
        <v>1</v>
      </c>
      <c r="G245" s="230"/>
      <c r="H245" s="234"/>
      <c r="I245" s="234"/>
      <c r="J245" s="234"/>
      <c r="K245" s="234"/>
      <c r="L245" s="234"/>
      <c r="M245" s="234"/>
      <c r="N245" s="234"/>
      <c r="O245" s="234"/>
      <c r="P245" s="234"/>
      <c r="Q245" s="234"/>
      <c r="R245" s="229"/>
      <c r="S245" s="229"/>
      <c r="T245" s="229"/>
      <c r="U245" s="229"/>
      <c r="V245" s="229"/>
      <c r="W245" s="230"/>
      <c r="X245" s="229"/>
      <c r="Y245" s="229"/>
      <c r="Z245" s="229"/>
      <c r="AA245" s="234">
        <v>1</v>
      </c>
      <c r="AB245" s="229">
        <v>1</v>
      </c>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c r="A247" s="158">
        <v>240</v>
      </c>
      <c r="B247" s="158" t="s">
        <v>677</v>
      </c>
      <c r="C247" s="158" t="s">
        <v>676</v>
      </c>
      <c r="D247" s="233">
        <v>16</v>
      </c>
      <c r="E247" s="234">
        <v>10</v>
      </c>
      <c r="F247" s="230">
        <v>37</v>
      </c>
      <c r="G247" s="230"/>
      <c r="H247" s="234">
        <v>7</v>
      </c>
      <c r="I247" s="234">
        <v>4</v>
      </c>
      <c r="J247" s="234"/>
      <c r="K247" s="234">
        <v>2</v>
      </c>
      <c r="L247" s="234"/>
      <c r="M247" s="234">
        <v>1</v>
      </c>
      <c r="N247" s="234"/>
      <c r="O247" s="234">
        <v>2</v>
      </c>
      <c r="P247" s="234"/>
      <c r="Q247" s="234"/>
      <c r="R247" s="229">
        <v>4</v>
      </c>
      <c r="S247" s="229"/>
      <c r="T247" s="229"/>
      <c r="U247" s="229"/>
      <c r="V247" s="229"/>
      <c r="W247" s="230"/>
      <c r="X247" s="229"/>
      <c r="Y247" s="229">
        <v>9</v>
      </c>
      <c r="Z247" s="229">
        <v>2</v>
      </c>
      <c r="AA247" s="234">
        <v>9</v>
      </c>
      <c r="AB247" s="229">
        <v>22</v>
      </c>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c r="A248" s="158">
        <v>241</v>
      </c>
      <c r="B248" s="158" t="s">
        <v>679</v>
      </c>
      <c r="C248" s="158" t="s">
        <v>678</v>
      </c>
      <c r="D248" s="233">
        <v>13</v>
      </c>
      <c r="E248" s="234">
        <v>9</v>
      </c>
      <c r="F248" s="230">
        <v>16</v>
      </c>
      <c r="G248" s="230"/>
      <c r="H248" s="234">
        <v>7</v>
      </c>
      <c r="I248" s="234">
        <v>4</v>
      </c>
      <c r="J248" s="234"/>
      <c r="K248" s="234">
        <v>2</v>
      </c>
      <c r="L248" s="234"/>
      <c r="M248" s="234">
        <v>2</v>
      </c>
      <c r="N248" s="234">
        <v>1</v>
      </c>
      <c r="O248" s="234"/>
      <c r="P248" s="234"/>
      <c r="Q248" s="234"/>
      <c r="R248" s="229">
        <v>4</v>
      </c>
      <c r="S248" s="229"/>
      <c r="T248" s="229"/>
      <c r="U248" s="229">
        <v>1</v>
      </c>
      <c r="V248" s="229"/>
      <c r="W248" s="230"/>
      <c r="X248" s="229"/>
      <c r="Y248" s="229">
        <v>2</v>
      </c>
      <c r="Z248" s="229"/>
      <c r="AA248" s="234">
        <v>6</v>
      </c>
      <c r="AB248" s="229">
        <v>9</v>
      </c>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c r="A249" s="158">
        <v>242</v>
      </c>
      <c r="B249" s="158">
        <v>303</v>
      </c>
      <c r="C249" s="158" t="s">
        <v>680</v>
      </c>
      <c r="D249" s="233">
        <v>9</v>
      </c>
      <c r="E249" s="234">
        <v>5</v>
      </c>
      <c r="F249" s="229">
        <v>11</v>
      </c>
      <c r="G249" s="230"/>
      <c r="H249" s="234"/>
      <c r="I249" s="234"/>
      <c r="J249" s="234"/>
      <c r="K249" s="234"/>
      <c r="L249" s="234"/>
      <c r="M249" s="234"/>
      <c r="N249" s="234"/>
      <c r="O249" s="234"/>
      <c r="P249" s="234"/>
      <c r="Q249" s="234"/>
      <c r="R249" s="229"/>
      <c r="S249" s="229"/>
      <c r="T249" s="229"/>
      <c r="U249" s="229"/>
      <c r="V249" s="229"/>
      <c r="W249" s="230"/>
      <c r="X249" s="229"/>
      <c r="Y249" s="229"/>
      <c r="Z249" s="229"/>
      <c r="AA249" s="234">
        <v>9</v>
      </c>
      <c r="AB249" s="229">
        <v>11</v>
      </c>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c r="A250" s="158">
        <v>243</v>
      </c>
      <c r="B250" s="158" t="s">
        <v>682</v>
      </c>
      <c r="C250" s="158" t="s">
        <v>681</v>
      </c>
      <c r="D250" s="233">
        <v>11</v>
      </c>
      <c r="E250" s="234">
        <v>7</v>
      </c>
      <c r="F250" s="230">
        <v>21</v>
      </c>
      <c r="G250" s="230"/>
      <c r="H250" s="234">
        <v>6</v>
      </c>
      <c r="I250" s="234">
        <v>4</v>
      </c>
      <c r="J250" s="234"/>
      <c r="K250" s="234"/>
      <c r="L250" s="234"/>
      <c r="M250" s="234">
        <v>2</v>
      </c>
      <c r="N250" s="234"/>
      <c r="O250" s="234"/>
      <c r="P250" s="234"/>
      <c r="Q250" s="234"/>
      <c r="R250" s="229">
        <v>8</v>
      </c>
      <c r="S250" s="229"/>
      <c r="T250" s="229"/>
      <c r="U250" s="229"/>
      <c r="V250" s="229"/>
      <c r="W250" s="230"/>
      <c r="X250" s="229"/>
      <c r="Y250" s="229">
        <v>2</v>
      </c>
      <c r="Z250" s="229"/>
      <c r="AA250" s="234">
        <v>5</v>
      </c>
      <c r="AB250" s="229">
        <v>10</v>
      </c>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1018</v>
      </c>
      <c r="E251" s="234">
        <v>650</v>
      </c>
      <c r="F251" s="230">
        <v>1093</v>
      </c>
      <c r="G251" s="230">
        <v>2</v>
      </c>
      <c r="H251" s="234">
        <v>507</v>
      </c>
      <c r="I251" s="234">
        <v>447</v>
      </c>
      <c r="J251" s="234">
        <v>1</v>
      </c>
      <c r="K251" s="234">
        <v>166</v>
      </c>
      <c r="L251" s="234">
        <v>5</v>
      </c>
      <c r="M251" s="234">
        <v>9</v>
      </c>
      <c r="N251" s="234">
        <v>26</v>
      </c>
      <c r="O251" s="234">
        <v>19</v>
      </c>
      <c r="P251" s="234"/>
      <c r="Q251" s="234">
        <v>1</v>
      </c>
      <c r="R251" s="229">
        <v>446</v>
      </c>
      <c r="S251" s="229"/>
      <c r="T251" s="229">
        <v>3</v>
      </c>
      <c r="U251" s="229">
        <v>26</v>
      </c>
      <c r="V251" s="229"/>
      <c r="W251" s="230">
        <v>1</v>
      </c>
      <c r="X251" s="229">
        <v>5</v>
      </c>
      <c r="Y251" s="229">
        <v>10</v>
      </c>
      <c r="Z251" s="229">
        <v>25</v>
      </c>
      <c r="AA251" s="234">
        <v>511</v>
      </c>
      <c r="AB251" s="229">
        <v>576</v>
      </c>
      <c r="AC251" s="229">
        <v>2</v>
      </c>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1009</v>
      </c>
      <c r="E252" s="234">
        <v>650</v>
      </c>
      <c r="F252" s="230">
        <v>1087</v>
      </c>
      <c r="G252" s="230">
        <v>2</v>
      </c>
      <c r="H252" s="234">
        <v>504</v>
      </c>
      <c r="I252" s="234">
        <v>444</v>
      </c>
      <c r="J252" s="234">
        <v>1</v>
      </c>
      <c r="K252" s="234">
        <v>166</v>
      </c>
      <c r="L252" s="234">
        <v>5</v>
      </c>
      <c r="M252" s="234">
        <v>9</v>
      </c>
      <c r="N252" s="234">
        <v>26</v>
      </c>
      <c r="O252" s="234">
        <v>19</v>
      </c>
      <c r="P252" s="234"/>
      <c r="Q252" s="234">
        <v>1</v>
      </c>
      <c r="R252" s="229">
        <v>444</v>
      </c>
      <c r="S252" s="229"/>
      <c r="T252" s="229">
        <v>3</v>
      </c>
      <c r="U252" s="229">
        <v>26</v>
      </c>
      <c r="V252" s="229"/>
      <c r="W252" s="230">
        <v>1</v>
      </c>
      <c r="X252" s="229">
        <v>5</v>
      </c>
      <c r="Y252" s="229">
        <v>10</v>
      </c>
      <c r="Z252" s="229">
        <v>25</v>
      </c>
      <c r="AA252" s="234">
        <v>505</v>
      </c>
      <c r="AB252" s="229">
        <v>572</v>
      </c>
      <c r="AC252" s="229">
        <v>2</v>
      </c>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c r="A253" s="158">
        <v>246</v>
      </c>
      <c r="B253" s="158" t="s">
        <v>688</v>
      </c>
      <c r="C253" s="158" t="s">
        <v>687</v>
      </c>
      <c r="D253" s="233">
        <v>30</v>
      </c>
      <c r="E253" s="234">
        <v>16</v>
      </c>
      <c r="F253" s="230">
        <v>40</v>
      </c>
      <c r="G253" s="230"/>
      <c r="H253" s="234">
        <v>13</v>
      </c>
      <c r="I253" s="234">
        <v>8</v>
      </c>
      <c r="J253" s="234"/>
      <c r="K253" s="234">
        <v>4</v>
      </c>
      <c r="L253" s="234"/>
      <c r="M253" s="234">
        <v>1</v>
      </c>
      <c r="N253" s="234">
        <v>1</v>
      </c>
      <c r="O253" s="234">
        <v>3</v>
      </c>
      <c r="P253" s="234"/>
      <c r="Q253" s="234"/>
      <c r="R253" s="229">
        <v>9</v>
      </c>
      <c r="S253" s="229"/>
      <c r="T253" s="229"/>
      <c r="U253" s="229">
        <v>1</v>
      </c>
      <c r="V253" s="229"/>
      <c r="W253" s="230"/>
      <c r="X253" s="229"/>
      <c r="Y253" s="229">
        <v>2</v>
      </c>
      <c r="Z253" s="229">
        <v>5</v>
      </c>
      <c r="AA253" s="234">
        <v>17</v>
      </c>
      <c r="AB253" s="229">
        <v>23</v>
      </c>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c r="A254" s="158">
        <v>247</v>
      </c>
      <c r="B254" s="158" t="s">
        <v>690</v>
      </c>
      <c r="C254" s="158" t="s">
        <v>689</v>
      </c>
      <c r="D254" s="233">
        <v>6</v>
      </c>
      <c r="E254" s="234">
        <v>2</v>
      </c>
      <c r="F254" s="230">
        <v>11</v>
      </c>
      <c r="G254" s="230"/>
      <c r="H254" s="234">
        <v>1</v>
      </c>
      <c r="I254" s="234"/>
      <c r="J254" s="234"/>
      <c r="K254" s="234"/>
      <c r="L254" s="234"/>
      <c r="M254" s="234"/>
      <c r="N254" s="234"/>
      <c r="O254" s="234">
        <v>1</v>
      </c>
      <c r="P254" s="234"/>
      <c r="Q254" s="234"/>
      <c r="R254" s="229"/>
      <c r="S254" s="229"/>
      <c r="T254" s="229"/>
      <c r="U254" s="229"/>
      <c r="V254" s="229"/>
      <c r="W254" s="230"/>
      <c r="X254" s="229"/>
      <c r="Y254" s="229"/>
      <c r="Z254" s="229">
        <v>3</v>
      </c>
      <c r="AA254" s="234">
        <v>5</v>
      </c>
      <c r="AB254" s="229">
        <v>8</v>
      </c>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226</v>
      </c>
      <c r="E255" s="234">
        <v>86</v>
      </c>
      <c r="F255" s="229">
        <v>273</v>
      </c>
      <c r="G255" s="230">
        <v>2</v>
      </c>
      <c r="H255" s="234">
        <v>51</v>
      </c>
      <c r="I255" s="234">
        <v>34</v>
      </c>
      <c r="J255" s="234"/>
      <c r="K255" s="234">
        <v>8</v>
      </c>
      <c r="L255" s="234"/>
      <c r="M255" s="234">
        <v>2</v>
      </c>
      <c r="N255" s="234">
        <v>5</v>
      </c>
      <c r="O255" s="234">
        <v>10</v>
      </c>
      <c r="P255" s="234"/>
      <c r="Q255" s="234"/>
      <c r="R255" s="229">
        <v>30</v>
      </c>
      <c r="S255" s="229"/>
      <c r="T255" s="229">
        <v>1</v>
      </c>
      <c r="U255" s="229">
        <v>5</v>
      </c>
      <c r="V255" s="229"/>
      <c r="W255" s="230"/>
      <c r="X255" s="229"/>
      <c r="Y255" s="229">
        <v>2</v>
      </c>
      <c r="Z255" s="229">
        <v>12</v>
      </c>
      <c r="AA255" s="234">
        <v>175</v>
      </c>
      <c r="AB255" s="229">
        <v>220</v>
      </c>
      <c r="AC255" s="229">
        <v>2</v>
      </c>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c r="A256" s="158">
        <v>249</v>
      </c>
      <c r="B256" s="158" t="s">
        <v>694</v>
      </c>
      <c r="C256" s="158" t="s">
        <v>693</v>
      </c>
      <c r="D256" s="233">
        <v>3</v>
      </c>
      <c r="E256" s="234"/>
      <c r="F256" s="230">
        <v>3</v>
      </c>
      <c r="G256" s="230"/>
      <c r="H256" s="234">
        <v>1</v>
      </c>
      <c r="I256" s="234">
        <v>1</v>
      </c>
      <c r="J256" s="234"/>
      <c r="K256" s="234">
        <v>1</v>
      </c>
      <c r="L256" s="234"/>
      <c r="M256" s="234"/>
      <c r="N256" s="234"/>
      <c r="O256" s="234"/>
      <c r="P256" s="234"/>
      <c r="Q256" s="234"/>
      <c r="R256" s="229">
        <v>1</v>
      </c>
      <c r="S256" s="229"/>
      <c r="T256" s="229"/>
      <c r="U256" s="229"/>
      <c r="V256" s="229"/>
      <c r="W256" s="230"/>
      <c r="X256" s="229"/>
      <c r="Y256" s="229"/>
      <c r="Z256" s="229"/>
      <c r="AA256" s="234">
        <v>2</v>
      </c>
      <c r="AB256" s="229">
        <v>2</v>
      </c>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662</v>
      </c>
      <c r="E257" s="234">
        <v>500</v>
      </c>
      <c r="F257" s="230">
        <v>677</v>
      </c>
      <c r="G257" s="230"/>
      <c r="H257" s="234">
        <v>392</v>
      </c>
      <c r="I257" s="234">
        <v>363</v>
      </c>
      <c r="J257" s="234">
        <v>1</v>
      </c>
      <c r="K257" s="234">
        <v>136</v>
      </c>
      <c r="L257" s="234">
        <v>4</v>
      </c>
      <c r="M257" s="234">
        <v>4</v>
      </c>
      <c r="N257" s="234">
        <v>16</v>
      </c>
      <c r="O257" s="234">
        <v>4</v>
      </c>
      <c r="P257" s="234"/>
      <c r="Q257" s="234">
        <v>1</v>
      </c>
      <c r="R257" s="229">
        <v>366</v>
      </c>
      <c r="S257" s="229"/>
      <c r="T257" s="229">
        <v>2</v>
      </c>
      <c r="U257" s="229">
        <v>16</v>
      </c>
      <c r="V257" s="229"/>
      <c r="W257" s="230">
        <v>1</v>
      </c>
      <c r="X257" s="229">
        <v>4</v>
      </c>
      <c r="Y257" s="229">
        <v>4</v>
      </c>
      <c r="Z257" s="229">
        <v>4</v>
      </c>
      <c r="AA257" s="234">
        <v>270</v>
      </c>
      <c r="AB257" s="229">
        <v>283</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55</v>
      </c>
      <c r="E258" s="234">
        <v>35</v>
      </c>
      <c r="F258" s="230">
        <v>56</v>
      </c>
      <c r="G258" s="230"/>
      <c r="H258" s="234">
        <v>34</v>
      </c>
      <c r="I258" s="234">
        <v>27</v>
      </c>
      <c r="J258" s="234"/>
      <c r="K258" s="234">
        <v>17</v>
      </c>
      <c r="L258" s="234">
        <v>1</v>
      </c>
      <c r="M258" s="234">
        <v>2</v>
      </c>
      <c r="N258" s="234">
        <v>3</v>
      </c>
      <c r="O258" s="234">
        <v>1</v>
      </c>
      <c r="P258" s="234"/>
      <c r="Q258" s="234"/>
      <c r="R258" s="229">
        <v>27</v>
      </c>
      <c r="S258" s="229"/>
      <c r="T258" s="229"/>
      <c r="U258" s="229">
        <v>3</v>
      </c>
      <c r="V258" s="229"/>
      <c r="W258" s="230"/>
      <c r="X258" s="229">
        <v>1</v>
      </c>
      <c r="Y258" s="229">
        <v>2</v>
      </c>
      <c r="Z258" s="229">
        <v>1</v>
      </c>
      <c r="AA258" s="234">
        <v>21</v>
      </c>
      <c r="AB258" s="229">
        <v>22</v>
      </c>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c r="A259" s="158">
        <v>252</v>
      </c>
      <c r="B259" s="158" t="s">
        <v>700</v>
      </c>
      <c r="C259" s="158" t="s">
        <v>699</v>
      </c>
      <c r="D259" s="233">
        <v>5</v>
      </c>
      <c r="E259" s="234">
        <v>3</v>
      </c>
      <c r="F259" s="230">
        <v>8</v>
      </c>
      <c r="G259" s="230"/>
      <c r="H259" s="234">
        <v>3</v>
      </c>
      <c r="I259" s="234">
        <v>3</v>
      </c>
      <c r="J259" s="234"/>
      <c r="K259" s="234"/>
      <c r="L259" s="234"/>
      <c r="M259" s="234"/>
      <c r="N259" s="234"/>
      <c r="O259" s="234"/>
      <c r="P259" s="234"/>
      <c r="Q259" s="234"/>
      <c r="R259" s="229">
        <v>3</v>
      </c>
      <c r="S259" s="229"/>
      <c r="T259" s="229"/>
      <c r="U259" s="229"/>
      <c r="V259" s="229"/>
      <c r="W259" s="230"/>
      <c r="X259" s="229"/>
      <c r="Y259" s="229"/>
      <c r="Z259" s="229"/>
      <c r="AA259" s="234">
        <v>2</v>
      </c>
      <c r="AB259" s="229">
        <v>5</v>
      </c>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c r="A261" s="158">
        <v>254</v>
      </c>
      <c r="B261" s="158" t="s">
        <v>704</v>
      </c>
      <c r="C261" s="158" t="s">
        <v>703</v>
      </c>
      <c r="D261" s="233">
        <v>5</v>
      </c>
      <c r="E261" s="234">
        <v>4</v>
      </c>
      <c r="F261" s="230">
        <v>8</v>
      </c>
      <c r="G261" s="230"/>
      <c r="H261" s="234">
        <v>3</v>
      </c>
      <c r="I261" s="234">
        <v>2</v>
      </c>
      <c r="J261" s="234"/>
      <c r="K261" s="234"/>
      <c r="L261" s="234"/>
      <c r="M261" s="234"/>
      <c r="N261" s="234">
        <v>1</v>
      </c>
      <c r="O261" s="234"/>
      <c r="P261" s="234"/>
      <c r="Q261" s="234"/>
      <c r="R261" s="229">
        <v>2</v>
      </c>
      <c r="S261" s="229"/>
      <c r="T261" s="229"/>
      <c r="U261" s="229">
        <v>1</v>
      </c>
      <c r="V261" s="229"/>
      <c r="W261" s="230"/>
      <c r="X261" s="229"/>
      <c r="Y261" s="229"/>
      <c r="Z261" s="229"/>
      <c r="AA261" s="234">
        <v>2</v>
      </c>
      <c r="AB261" s="229">
        <v>5</v>
      </c>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c r="A263" s="158">
        <v>256</v>
      </c>
      <c r="B263" s="158">
        <v>315</v>
      </c>
      <c r="C263" s="158" t="s">
        <v>707</v>
      </c>
      <c r="D263" s="233">
        <v>1</v>
      </c>
      <c r="E263" s="234"/>
      <c r="F263" s="229">
        <v>2</v>
      </c>
      <c r="G263" s="230"/>
      <c r="H263" s="234"/>
      <c r="I263" s="234"/>
      <c r="J263" s="234"/>
      <c r="K263" s="234"/>
      <c r="L263" s="234"/>
      <c r="M263" s="234"/>
      <c r="N263" s="234"/>
      <c r="O263" s="234"/>
      <c r="P263" s="234"/>
      <c r="Q263" s="234"/>
      <c r="R263" s="229"/>
      <c r="S263" s="229"/>
      <c r="T263" s="229"/>
      <c r="U263" s="229"/>
      <c r="V263" s="229"/>
      <c r="W263" s="230"/>
      <c r="X263" s="229"/>
      <c r="Y263" s="229"/>
      <c r="Z263" s="229"/>
      <c r="AA263" s="234">
        <v>1</v>
      </c>
      <c r="AB263" s="229">
        <v>1</v>
      </c>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c r="A265" s="158">
        <v>258</v>
      </c>
      <c r="B265" s="158" t="s">
        <v>711</v>
      </c>
      <c r="C265" s="158" t="s">
        <v>710</v>
      </c>
      <c r="D265" s="233">
        <v>6</v>
      </c>
      <c r="E265" s="234">
        <v>1</v>
      </c>
      <c r="F265" s="230">
        <v>5</v>
      </c>
      <c r="G265" s="230"/>
      <c r="H265" s="234">
        <v>3</v>
      </c>
      <c r="I265" s="234">
        <v>3</v>
      </c>
      <c r="J265" s="234"/>
      <c r="K265" s="234"/>
      <c r="L265" s="234"/>
      <c r="M265" s="234"/>
      <c r="N265" s="234"/>
      <c r="O265" s="234"/>
      <c r="P265" s="234"/>
      <c r="Q265" s="234"/>
      <c r="R265" s="229">
        <v>3</v>
      </c>
      <c r="S265" s="229"/>
      <c r="T265" s="229"/>
      <c r="U265" s="229"/>
      <c r="V265" s="229"/>
      <c r="W265" s="230"/>
      <c r="X265" s="229"/>
      <c r="Y265" s="229"/>
      <c r="Z265" s="229"/>
      <c r="AA265" s="234">
        <v>3</v>
      </c>
      <c r="AB265" s="229">
        <v>2</v>
      </c>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c r="A268" s="158">
        <v>261</v>
      </c>
      <c r="B268" s="158" t="s">
        <v>717</v>
      </c>
      <c r="C268" s="158" t="s">
        <v>716</v>
      </c>
      <c r="D268" s="233">
        <v>4</v>
      </c>
      <c r="E268" s="234">
        <v>3</v>
      </c>
      <c r="F268" s="230">
        <v>4</v>
      </c>
      <c r="G268" s="230"/>
      <c r="H268" s="234">
        <v>3</v>
      </c>
      <c r="I268" s="234">
        <v>3</v>
      </c>
      <c r="J268" s="234"/>
      <c r="K268" s="234"/>
      <c r="L268" s="234"/>
      <c r="M268" s="234"/>
      <c r="N268" s="234"/>
      <c r="O268" s="234"/>
      <c r="P268" s="234"/>
      <c r="Q268" s="234"/>
      <c r="R268" s="229">
        <v>3</v>
      </c>
      <c r="S268" s="229"/>
      <c r="T268" s="229"/>
      <c r="U268" s="229"/>
      <c r="V268" s="229"/>
      <c r="W268" s="230"/>
      <c r="X268" s="229"/>
      <c r="Y268" s="229"/>
      <c r="Z268" s="229"/>
      <c r="AA268" s="234">
        <v>1</v>
      </c>
      <c r="AB268" s="229">
        <v>1</v>
      </c>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c r="A269" s="158">
        <v>262</v>
      </c>
      <c r="B269" s="158">
        <v>321</v>
      </c>
      <c r="C269" s="158" t="s">
        <v>718</v>
      </c>
      <c r="D269" s="233">
        <v>3</v>
      </c>
      <c r="E269" s="234"/>
      <c r="F269" s="229">
        <v>4</v>
      </c>
      <c r="G269" s="230"/>
      <c r="H269" s="234">
        <v>1</v>
      </c>
      <c r="I269" s="234">
        <v>1</v>
      </c>
      <c r="J269" s="234"/>
      <c r="K269" s="234"/>
      <c r="L269" s="234"/>
      <c r="M269" s="234"/>
      <c r="N269" s="234"/>
      <c r="O269" s="234"/>
      <c r="P269" s="234"/>
      <c r="Q269" s="234"/>
      <c r="R269" s="229">
        <v>1</v>
      </c>
      <c r="S269" s="229"/>
      <c r="T269" s="229"/>
      <c r="U269" s="229"/>
      <c r="V269" s="229"/>
      <c r="W269" s="230"/>
      <c r="X269" s="229"/>
      <c r="Y269" s="229"/>
      <c r="Z269" s="229"/>
      <c r="AA269" s="234">
        <v>2</v>
      </c>
      <c r="AB269" s="229">
        <v>3</v>
      </c>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c r="A270" s="158">
        <v>263</v>
      </c>
      <c r="B270" s="158" t="s">
        <v>720</v>
      </c>
      <c r="C270" s="158" t="s">
        <v>719</v>
      </c>
      <c r="D270" s="233">
        <v>1</v>
      </c>
      <c r="E270" s="234"/>
      <c r="F270" s="229">
        <v>1</v>
      </c>
      <c r="G270" s="230"/>
      <c r="H270" s="234"/>
      <c r="I270" s="234"/>
      <c r="J270" s="234"/>
      <c r="K270" s="234"/>
      <c r="L270" s="234"/>
      <c r="M270" s="234"/>
      <c r="N270" s="234"/>
      <c r="O270" s="234"/>
      <c r="P270" s="234"/>
      <c r="Q270" s="234"/>
      <c r="R270" s="229"/>
      <c r="S270" s="229"/>
      <c r="T270" s="229"/>
      <c r="U270" s="229"/>
      <c r="V270" s="229"/>
      <c r="W270" s="230"/>
      <c r="X270" s="229"/>
      <c r="Y270" s="229"/>
      <c r="Z270" s="229"/>
      <c r="AA270" s="234">
        <v>1</v>
      </c>
      <c r="AB270" s="229">
        <v>1</v>
      </c>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c r="A275" s="158">
        <v>268</v>
      </c>
      <c r="B275" s="158">
        <v>325</v>
      </c>
      <c r="C275" s="158" t="s">
        <v>728</v>
      </c>
      <c r="D275" s="233">
        <v>1</v>
      </c>
      <c r="E275" s="234"/>
      <c r="F275" s="229">
        <v>1</v>
      </c>
      <c r="G275" s="230"/>
      <c r="H275" s="234">
        <v>1</v>
      </c>
      <c r="I275" s="234">
        <v>1</v>
      </c>
      <c r="J275" s="234"/>
      <c r="K275" s="234"/>
      <c r="L275" s="234"/>
      <c r="M275" s="234"/>
      <c r="N275" s="234"/>
      <c r="O275" s="234"/>
      <c r="P275" s="234"/>
      <c r="Q275" s="234"/>
      <c r="R275" s="229">
        <v>1</v>
      </c>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c r="A278" s="158">
        <v>271</v>
      </c>
      <c r="B278" s="159" t="s">
        <v>732</v>
      </c>
      <c r="C278" s="159" t="s">
        <v>731</v>
      </c>
      <c r="D278" s="233">
        <v>27</v>
      </c>
      <c r="E278" s="234">
        <v>15</v>
      </c>
      <c r="F278" s="230">
        <v>37</v>
      </c>
      <c r="G278" s="230"/>
      <c r="H278" s="234">
        <v>11</v>
      </c>
      <c r="I278" s="234">
        <v>9</v>
      </c>
      <c r="J278" s="234"/>
      <c r="K278" s="234">
        <v>6</v>
      </c>
      <c r="L278" s="234"/>
      <c r="M278" s="234"/>
      <c r="N278" s="234">
        <v>2</v>
      </c>
      <c r="O278" s="234"/>
      <c r="P278" s="234"/>
      <c r="Q278" s="234"/>
      <c r="R278" s="229">
        <v>11</v>
      </c>
      <c r="S278" s="229"/>
      <c r="T278" s="229">
        <v>1</v>
      </c>
      <c r="U278" s="229">
        <v>2</v>
      </c>
      <c r="V278" s="229"/>
      <c r="W278" s="230"/>
      <c r="X278" s="229"/>
      <c r="Y278" s="229"/>
      <c r="Z278" s="229"/>
      <c r="AA278" s="234">
        <v>16</v>
      </c>
      <c r="AB278" s="229">
        <v>22</v>
      </c>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c r="A279" s="158">
        <v>272</v>
      </c>
      <c r="B279" s="158" t="s">
        <v>734</v>
      </c>
      <c r="C279" s="158" t="s">
        <v>733</v>
      </c>
      <c r="D279" s="233">
        <v>2</v>
      </c>
      <c r="E279" s="234"/>
      <c r="F279" s="230">
        <v>2</v>
      </c>
      <c r="G279" s="230"/>
      <c r="H279" s="234">
        <v>2</v>
      </c>
      <c r="I279" s="234"/>
      <c r="J279" s="234"/>
      <c r="K279" s="234"/>
      <c r="L279" s="234"/>
      <c r="M279" s="234"/>
      <c r="N279" s="234">
        <v>2</v>
      </c>
      <c r="O279" s="234"/>
      <c r="P279" s="234"/>
      <c r="Q279" s="234"/>
      <c r="R279" s="229"/>
      <c r="S279" s="229"/>
      <c r="T279" s="229"/>
      <c r="U279" s="229">
        <v>2</v>
      </c>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c r="A282" s="158">
        <v>275</v>
      </c>
      <c r="B282" s="158">
        <v>332</v>
      </c>
      <c r="C282" s="158" t="s">
        <v>739</v>
      </c>
      <c r="D282" s="233">
        <v>15</v>
      </c>
      <c r="E282" s="234">
        <v>9</v>
      </c>
      <c r="F282" s="229">
        <v>24</v>
      </c>
      <c r="G282" s="230"/>
      <c r="H282" s="234">
        <v>6</v>
      </c>
      <c r="I282" s="234">
        <v>6</v>
      </c>
      <c r="J282" s="234"/>
      <c r="K282" s="234">
        <v>4</v>
      </c>
      <c r="L282" s="234"/>
      <c r="M282" s="234"/>
      <c r="N282" s="234"/>
      <c r="O282" s="234"/>
      <c r="P282" s="234"/>
      <c r="Q282" s="234"/>
      <c r="R282" s="229">
        <v>8</v>
      </c>
      <c r="S282" s="229"/>
      <c r="T282" s="229">
        <v>1</v>
      </c>
      <c r="U282" s="229"/>
      <c r="V282" s="229"/>
      <c r="W282" s="230"/>
      <c r="X282" s="229"/>
      <c r="Y282" s="229"/>
      <c r="Z282" s="229"/>
      <c r="AA282" s="234">
        <v>9</v>
      </c>
      <c r="AB282" s="229">
        <v>15</v>
      </c>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c r="A284" s="158">
        <v>277</v>
      </c>
      <c r="B284" s="158">
        <v>333</v>
      </c>
      <c r="C284" s="158" t="s">
        <v>742</v>
      </c>
      <c r="D284" s="233">
        <v>2</v>
      </c>
      <c r="E284" s="234">
        <v>2</v>
      </c>
      <c r="F284" s="229">
        <v>2</v>
      </c>
      <c r="G284" s="230"/>
      <c r="H284" s="234">
        <v>1</v>
      </c>
      <c r="I284" s="234">
        <v>1</v>
      </c>
      <c r="J284" s="234"/>
      <c r="K284" s="234"/>
      <c r="L284" s="234"/>
      <c r="M284" s="234"/>
      <c r="N284" s="234"/>
      <c r="O284" s="234"/>
      <c r="P284" s="234"/>
      <c r="Q284" s="234"/>
      <c r="R284" s="229">
        <v>1</v>
      </c>
      <c r="S284" s="229"/>
      <c r="T284" s="229"/>
      <c r="U284" s="229"/>
      <c r="V284" s="229"/>
      <c r="W284" s="230"/>
      <c r="X284" s="229"/>
      <c r="Y284" s="229"/>
      <c r="Z284" s="229"/>
      <c r="AA284" s="234">
        <v>1</v>
      </c>
      <c r="AB284" s="229">
        <v>1</v>
      </c>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c r="A286" s="158">
        <v>279</v>
      </c>
      <c r="B286" s="158" t="s">
        <v>746</v>
      </c>
      <c r="C286" s="158" t="s">
        <v>745</v>
      </c>
      <c r="D286" s="233">
        <v>5</v>
      </c>
      <c r="E286" s="234">
        <v>4</v>
      </c>
      <c r="F286" s="230">
        <v>5</v>
      </c>
      <c r="G286" s="230"/>
      <c r="H286" s="234">
        <v>2</v>
      </c>
      <c r="I286" s="234">
        <v>2</v>
      </c>
      <c r="J286" s="234"/>
      <c r="K286" s="234">
        <v>2</v>
      </c>
      <c r="L286" s="234"/>
      <c r="M286" s="234"/>
      <c r="N286" s="234"/>
      <c r="O286" s="234"/>
      <c r="P286" s="234"/>
      <c r="Q286" s="234"/>
      <c r="R286" s="229">
        <v>2</v>
      </c>
      <c r="S286" s="229"/>
      <c r="T286" s="229"/>
      <c r="U286" s="229"/>
      <c r="V286" s="229"/>
      <c r="W286" s="230"/>
      <c r="X286" s="229"/>
      <c r="Y286" s="229"/>
      <c r="Z286" s="229"/>
      <c r="AA286" s="234">
        <v>3</v>
      </c>
      <c r="AB286" s="229">
        <v>3</v>
      </c>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c r="A287" s="158">
        <v>280</v>
      </c>
      <c r="B287" s="158" t="s">
        <v>748</v>
      </c>
      <c r="C287" s="158" t="s">
        <v>747</v>
      </c>
      <c r="D287" s="233">
        <v>3</v>
      </c>
      <c r="E287" s="234"/>
      <c r="F287" s="230">
        <v>3</v>
      </c>
      <c r="G287" s="230"/>
      <c r="H287" s="234"/>
      <c r="I287" s="234"/>
      <c r="J287" s="234"/>
      <c r="K287" s="234"/>
      <c r="L287" s="234"/>
      <c r="M287" s="234"/>
      <c r="N287" s="234"/>
      <c r="O287" s="234"/>
      <c r="P287" s="234"/>
      <c r="Q287" s="234"/>
      <c r="R287" s="229"/>
      <c r="S287" s="229"/>
      <c r="T287" s="229"/>
      <c r="U287" s="229"/>
      <c r="V287" s="229"/>
      <c r="W287" s="230"/>
      <c r="X287" s="229"/>
      <c r="Y287" s="229"/>
      <c r="Z287" s="229"/>
      <c r="AA287" s="234">
        <v>3</v>
      </c>
      <c r="AB287" s="229">
        <v>3</v>
      </c>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211</v>
      </c>
      <c r="E290" s="234">
        <v>113</v>
      </c>
      <c r="F290" s="230">
        <v>243</v>
      </c>
      <c r="G290" s="230"/>
      <c r="H290" s="234">
        <v>81</v>
      </c>
      <c r="I290" s="234">
        <v>51</v>
      </c>
      <c r="J290" s="234">
        <v>2</v>
      </c>
      <c r="K290" s="234">
        <v>11</v>
      </c>
      <c r="L290" s="234"/>
      <c r="M290" s="234">
        <v>6</v>
      </c>
      <c r="N290" s="234">
        <v>19</v>
      </c>
      <c r="O290" s="234">
        <v>5</v>
      </c>
      <c r="P290" s="234"/>
      <c r="Q290" s="234"/>
      <c r="R290" s="229">
        <v>53</v>
      </c>
      <c r="S290" s="229"/>
      <c r="T290" s="229">
        <v>1</v>
      </c>
      <c r="U290" s="229">
        <v>20</v>
      </c>
      <c r="V290" s="229"/>
      <c r="W290" s="230"/>
      <c r="X290" s="229"/>
      <c r="Y290" s="229">
        <v>8</v>
      </c>
      <c r="Z290" s="229">
        <v>4</v>
      </c>
      <c r="AA290" s="234">
        <v>130</v>
      </c>
      <c r="AB290" s="229">
        <v>160</v>
      </c>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c r="A291" s="158">
        <v>284</v>
      </c>
      <c r="B291" s="158">
        <v>338</v>
      </c>
      <c r="C291" s="158" t="s">
        <v>754</v>
      </c>
      <c r="D291" s="233">
        <v>1</v>
      </c>
      <c r="E291" s="234"/>
      <c r="F291" s="229">
        <v>1</v>
      </c>
      <c r="G291" s="230"/>
      <c r="H291" s="234">
        <v>1</v>
      </c>
      <c r="I291" s="234">
        <v>1</v>
      </c>
      <c r="J291" s="234"/>
      <c r="K291" s="234"/>
      <c r="L291" s="234"/>
      <c r="M291" s="234"/>
      <c r="N291" s="234"/>
      <c r="O291" s="234"/>
      <c r="P291" s="234"/>
      <c r="Q291" s="234"/>
      <c r="R291" s="229">
        <v>1</v>
      </c>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c r="A295" s="158">
        <v>288</v>
      </c>
      <c r="B295" s="158" t="s">
        <v>761</v>
      </c>
      <c r="C295" s="158" t="s">
        <v>760</v>
      </c>
      <c r="D295" s="233">
        <v>5</v>
      </c>
      <c r="E295" s="234">
        <v>3</v>
      </c>
      <c r="F295" s="230">
        <v>6</v>
      </c>
      <c r="G295" s="230"/>
      <c r="H295" s="234">
        <v>2</v>
      </c>
      <c r="I295" s="234">
        <v>2</v>
      </c>
      <c r="J295" s="234"/>
      <c r="K295" s="234"/>
      <c r="L295" s="234"/>
      <c r="M295" s="234"/>
      <c r="N295" s="234"/>
      <c r="O295" s="234"/>
      <c r="P295" s="234"/>
      <c r="Q295" s="234"/>
      <c r="R295" s="229">
        <v>2</v>
      </c>
      <c r="S295" s="229"/>
      <c r="T295" s="229"/>
      <c r="U295" s="229"/>
      <c r="V295" s="229"/>
      <c r="W295" s="230"/>
      <c r="X295" s="229"/>
      <c r="Y295" s="229"/>
      <c r="Z295" s="229"/>
      <c r="AA295" s="234">
        <v>3</v>
      </c>
      <c r="AB295" s="229">
        <v>4</v>
      </c>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c r="A296" s="158">
        <v>289</v>
      </c>
      <c r="B296" s="158" t="s">
        <v>763</v>
      </c>
      <c r="C296" s="158" t="s">
        <v>762</v>
      </c>
      <c r="D296" s="233"/>
      <c r="E296" s="234"/>
      <c r="F296" s="230">
        <v>1</v>
      </c>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v>1</v>
      </c>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c r="A298" s="158">
        <v>291</v>
      </c>
      <c r="B298" s="158" t="s">
        <v>766</v>
      </c>
      <c r="C298" s="158" t="s">
        <v>765</v>
      </c>
      <c r="D298" s="233">
        <v>66</v>
      </c>
      <c r="E298" s="234">
        <v>41</v>
      </c>
      <c r="F298" s="229">
        <v>79</v>
      </c>
      <c r="G298" s="230"/>
      <c r="H298" s="234">
        <v>22</v>
      </c>
      <c r="I298" s="234">
        <v>17</v>
      </c>
      <c r="J298" s="234"/>
      <c r="K298" s="234">
        <v>1</v>
      </c>
      <c r="L298" s="234"/>
      <c r="M298" s="234">
        <v>1</v>
      </c>
      <c r="N298" s="234">
        <v>2</v>
      </c>
      <c r="O298" s="234">
        <v>2</v>
      </c>
      <c r="P298" s="234"/>
      <c r="Q298" s="234"/>
      <c r="R298" s="229">
        <v>18</v>
      </c>
      <c r="S298" s="229"/>
      <c r="T298" s="229">
        <v>1</v>
      </c>
      <c r="U298" s="229">
        <v>3</v>
      </c>
      <c r="V298" s="229"/>
      <c r="W298" s="230"/>
      <c r="X298" s="229"/>
      <c r="Y298" s="229">
        <v>2</v>
      </c>
      <c r="Z298" s="229">
        <v>2</v>
      </c>
      <c r="AA298" s="234">
        <v>44</v>
      </c>
      <c r="AB298" s="229">
        <v>56</v>
      </c>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c r="A299" s="158">
        <v>292</v>
      </c>
      <c r="B299" s="158" t="s">
        <v>768</v>
      </c>
      <c r="C299" s="158" t="s">
        <v>767</v>
      </c>
      <c r="D299" s="233">
        <v>7</v>
      </c>
      <c r="E299" s="234">
        <v>6</v>
      </c>
      <c r="F299" s="229">
        <v>10</v>
      </c>
      <c r="G299" s="230"/>
      <c r="H299" s="234">
        <v>1</v>
      </c>
      <c r="I299" s="234"/>
      <c r="J299" s="234"/>
      <c r="K299" s="234"/>
      <c r="L299" s="234"/>
      <c r="M299" s="234">
        <v>1</v>
      </c>
      <c r="N299" s="234"/>
      <c r="O299" s="234"/>
      <c r="P299" s="234"/>
      <c r="Q299" s="234"/>
      <c r="R299" s="229"/>
      <c r="S299" s="229"/>
      <c r="T299" s="229"/>
      <c r="U299" s="229"/>
      <c r="V299" s="229"/>
      <c r="W299" s="230"/>
      <c r="X299" s="229"/>
      <c r="Y299" s="229">
        <v>1</v>
      </c>
      <c r="Z299" s="229"/>
      <c r="AA299" s="234">
        <v>6</v>
      </c>
      <c r="AB299" s="229">
        <v>9</v>
      </c>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c r="A300" s="158">
        <v>293</v>
      </c>
      <c r="B300" s="158" t="s">
        <v>770</v>
      </c>
      <c r="C300" s="158" t="s">
        <v>769</v>
      </c>
      <c r="D300" s="233">
        <v>5</v>
      </c>
      <c r="E300" s="234">
        <v>1</v>
      </c>
      <c r="F300" s="229">
        <v>5</v>
      </c>
      <c r="G300" s="230"/>
      <c r="H300" s="234">
        <v>1</v>
      </c>
      <c r="I300" s="234"/>
      <c r="J300" s="234"/>
      <c r="K300" s="234"/>
      <c r="L300" s="234"/>
      <c r="M300" s="234"/>
      <c r="N300" s="234"/>
      <c r="O300" s="234">
        <v>1</v>
      </c>
      <c r="P300" s="234"/>
      <c r="Q300" s="234"/>
      <c r="R300" s="229"/>
      <c r="S300" s="229"/>
      <c r="T300" s="229"/>
      <c r="U300" s="229"/>
      <c r="V300" s="229"/>
      <c r="W300" s="230"/>
      <c r="X300" s="229"/>
      <c r="Y300" s="229"/>
      <c r="Z300" s="229"/>
      <c r="AA300" s="234">
        <v>4</v>
      </c>
      <c r="AB300" s="229">
        <v>5</v>
      </c>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c r="A303" s="158">
        <v>296</v>
      </c>
      <c r="B303" s="158" t="s">
        <v>775</v>
      </c>
      <c r="C303" s="158" t="s">
        <v>774</v>
      </c>
      <c r="D303" s="233">
        <v>4</v>
      </c>
      <c r="E303" s="234">
        <v>3</v>
      </c>
      <c r="F303" s="229">
        <v>4</v>
      </c>
      <c r="G303" s="230"/>
      <c r="H303" s="234">
        <v>1</v>
      </c>
      <c r="I303" s="234">
        <v>1</v>
      </c>
      <c r="J303" s="234"/>
      <c r="K303" s="234"/>
      <c r="L303" s="234"/>
      <c r="M303" s="234"/>
      <c r="N303" s="234"/>
      <c r="O303" s="234"/>
      <c r="P303" s="234"/>
      <c r="Q303" s="234"/>
      <c r="R303" s="229">
        <v>1</v>
      </c>
      <c r="S303" s="229"/>
      <c r="T303" s="229"/>
      <c r="U303" s="229"/>
      <c r="V303" s="229"/>
      <c r="W303" s="230"/>
      <c r="X303" s="229"/>
      <c r="Y303" s="229"/>
      <c r="Z303" s="229"/>
      <c r="AA303" s="234">
        <v>3</v>
      </c>
      <c r="AB303" s="229">
        <v>3</v>
      </c>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c r="A307" s="158">
        <v>300</v>
      </c>
      <c r="B307" s="158" t="s">
        <v>782</v>
      </c>
      <c r="C307" s="158" t="s">
        <v>781</v>
      </c>
      <c r="D307" s="233">
        <v>2</v>
      </c>
      <c r="E307" s="234"/>
      <c r="F307" s="229">
        <v>2</v>
      </c>
      <c r="G307" s="230"/>
      <c r="H307" s="234"/>
      <c r="I307" s="234"/>
      <c r="J307" s="234"/>
      <c r="K307" s="234"/>
      <c r="L307" s="234"/>
      <c r="M307" s="234"/>
      <c r="N307" s="234"/>
      <c r="O307" s="234"/>
      <c r="P307" s="234"/>
      <c r="Q307" s="234"/>
      <c r="R307" s="229"/>
      <c r="S307" s="229"/>
      <c r="T307" s="229"/>
      <c r="U307" s="229"/>
      <c r="V307" s="229"/>
      <c r="W307" s="230"/>
      <c r="X307" s="229"/>
      <c r="Y307" s="229"/>
      <c r="Z307" s="229"/>
      <c r="AA307" s="234">
        <v>2</v>
      </c>
      <c r="AB307" s="229">
        <v>2</v>
      </c>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c r="A312" s="158">
        <v>305</v>
      </c>
      <c r="B312" s="158" t="s">
        <v>791</v>
      </c>
      <c r="C312" s="158" t="s">
        <v>790</v>
      </c>
      <c r="D312" s="233">
        <v>1</v>
      </c>
      <c r="E312" s="234"/>
      <c r="F312" s="230">
        <v>1</v>
      </c>
      <c r="G312" s="230"/>
      <c r="H312" s="234"/>
      <c r="I312" s="234"/>
      <c r="J312" s="234"/>
      <c r="K312" s="234"/>
      <c r="L312" s="234"/>
      <c r="M312" s="234"/>
      <c r="N312" s="234"/>
      <c r="O312" s="234"/>
      <c r="P312" s="234"/>
      <c r="Q312" s="234"/>
      <c r="R312" s="229"/>
      <c r="S312" s="229"/>
      <c r="T312" s="229"/>
      <c r="U312" s="229"/>
      <c r="V312" s="229"/>
      <c r="W312" s="230"/>
      <c r="X312" s="229"/>
      <c r="Y312" s="229"/>
      <c r="Z312" s="229"/>
      <c r="AA312" s="234">
        <v>1</v>
      </c>
      <c r="AB312" s="229">
        <v>1</v>
      </c>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c r="A313" s="158">
        <v>306</v>
      </c>
      <c r="B313" s="158" t="s">
        <v>793</v>
      </c>
      <c r="C313" s="158" t="s">
        <v>792</v>
      </c>
      <c r="D313" s="233">
        <v>3</v>
      </c>
      <c r="E313" s="234">
        <v>1</v>
      </c>
      <c r="F313" s="230">
        <v>3</v>
      </c>
      <c r="G313" s="230"/>
      <c r="H313" s="234"/>
      <c r="I313" s="234"/>
      <c r="J313" s="234"/>
      <c r="K313" s="234"/>
      <c r="L313" s="234"/>
      <c r="M313" s="234"/>
      <c r="N313" s="234"/>
      <c r="O313" s="234"/>
      <c r="P313" s="234"/>
      <c r="Q313" s="234"/>
      <c r="R313" s="229"/>
      <c r="S313" s="229"/>
      <c r="T313" s="229"/>
      <c r="U313" s="229"/>
      <c r="V313" s="229"/>
      <c r="W313" s="230"/>
      <c r="X313" s="229"/>
      <c r="Y313" s="229"/>
      <c r="Z313" s="229"/>
      <c r="AA313" s="234">
        <v>3</v>
      </c>
      <c r="AB313" s="229">
        <v>3</v>
      </c>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c r="A314" s="158">
        <v>307</v>
      </c>
      <c r="B314" s="158" t="s">
        <v>795</v>
      </c>
      <c r="C314" s="158" t="s">
        <v>794</v>
      </c>
      <c r="D314" s="233">
        <v>5</v>
      </c>
      <c r="E314" s="234">
        <v>2</v>
      </c>
      <c r="F314" s="230">
        <v>6</v>
      </c>
      <c r="G314" s="230"/>
      <c r="H314" s="234">
        <v>2</v>
      </c>
      <c r="I314" s="234">
        <v>1</v>
      </c>
      <c r="J314" s="234"/>
      <c r="K314" s="234"/>
      <c r="L314" s="234"/>
      <c r="M314" s="234"/>
      <c r="N314" s="234">
        <v>1</v>
      </c>
      <c r="O314" s="234"/>
      <c r="P314" s="234"/>
      <c r="Q314" s="234"/>
      <c r="R314" s="229">
        <v>2</v>
      </c>
      <c r="S314" s="229"/>
      <c r="T314" s="229"/>
      <c r="U314" s="229">
        <v>1</v>
      </c>
      <c r="V314" s="229"/>
      <c r="W314" s="230"/>
      <c r="X314" s="229"/>
      <c r="Y314" s="229"/>
      <c r="Z314" s="229"/>
      <c r="AA314" s="234">
        <v>3</v>
      </c>
      <c r="AB314" s="229">
        <v>3</v>
      </c>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c r="A315" s="158">
        <v>308</v>
      </c>
      <c r="B315" s="158" t="s">
        <v>797</v>
      </c>
      <c r="C315" s="158" t="s">
        <v>796</v>
      </c>
      <c r="D315" s="233">
        <v>4</v>
      </c>
      <c r="E315" s="234">
        <v>4</v>
      </c>
      <c r="F315" s="230">
        <v>4</v>
      </c>
      <c r="G315" s="230"/>
      <c r="H315" s="234">
        <v>3</v>
      </c>
      <c r="I315" s="234"/>
      <c r="J315" s="234"/>
      <c r="K315" s="234"/>
      <c r="L315" s="234"/>
      <c r="M315" s="234">
        <v>1</v>
      </c>
      <c r="N315" s="234">
        <v>2</v>
      </c>
      <c r="O315" s="234"/>
      <c r="P315" s="234"/>
      <c r="Q315" s="234"/>
      <c r="R315" s="229"/>
      <c r="S315" s="229"/>
      <c r="T315" s="229"/>
      <c r="U315" s="229">
        <v>2</v>
      </c>
      <c r="V315" s="229"/>
      <c r="W315" s="230"/>
      <c r="X315" s="229"/>
      <c r="Y315" s="229">
        <v>1</v>
      </c>
      <c r="Z315" s="229"/>
      <c r="AA315" s="234">
        <v>1</v>
      </c>
      <c r="AB315" s="229">
        <v>1</v>
      </c>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c r="A316" s="158">
        <v>309</v>
      </c>
      <c r="B316" s="158" t="s">
        <v>799</v>
      </c>
      <c r="C316" s="158" t="s">
        <v>798</v>
      </c>
      <c r="D316" s="233">
        <v>7</v>
      </c>
      <c r="E316" s="234">
        <v>5</v>
      </c>
      <c r="F316" s="230">
        <v>7</v>
      </c>
      <c r="G316" s="230"/>
      <c r="H316" s="234">
        <v>4</v>
      </c>
      <c r="I316" s="234">
        <v>3</v>
      </c>
      <c r="J316" s="234">
        <v>2</v>
      </c>
      <c r="K316" s="234"/>
      <c r="L316" s="234"/>
      <c r="M316" s="234"/>
      <c r="N316" s="234">
        <v>1</v>
      </c>
      <c r="O316" s="234"/>
      <c r="P316" s="234"/>
      <c r="Q316" s="234"/>
      <c r="R316" s="229">
        <v>3</v>
      </c>
      <c r="S316" s="229"/>
      <c r="T316" s="229"/>
      <c r="U316" s="229">
        <v>1</v>
      </c>
      <c r="V316" s="229"/>
      <c r="W316" s="230"/>
      <c r="X316" s="229"/>
      <c r="Y316" s="229"/>
      <c r="Z316" s="229"/>
      <c r="AA316" s="234">
        <v>3</v>
      </c>
      <c r="AB316" s="229">
        <v>3</v>
      </c>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c r="A317" s="158">
        <v>310</v>
      </c>
      <c r="B317" s="158" t="s">
        <v>801</v>
      </c>
      <c r="C317" s="158" t="s">
        <v>800</v>
      </c>
      <c r="D317" s="233">
        <v>97</v>
      </c>
      <c r="E317" s="234">
        <v>46</v>
      </c>
      <c r="F317" s="230">
        <v>113</v>
      </c>
      <c r="G317" s="230"/>
      <c r="H317" s="234">
        <v>44</v>
      </c>
      <c r="I317" s="234">
        <v>26</v>
      </c>
      <c r="J317" s="234"/>
      <c r="K317" s="234">
        <v>10</v>
      </c>
      <c r="L317" s="234"/>
      <c r="M317" s="234">
        <v>3</v>
      </c>
      <c r="N317" s="234">
        <v>13</v>
      </c>
      <c r="O317" s="234">
        <v>2</v>
      </c>
      <c r="P317" s="234"/>
      <c r="Q317" s="234"/>
      <c r="R317" s="229">
        <v>26</v>
      </c>
      <c r="S317" s="229"/>
      <c r="T317" s="229"/>
      <c r="U317" s="229">
        <v>13</v>
      </c>
      <c r="V317" s="229"/>
      <c r="W317" s="230"/>
      <c r="X317" s="229"/>
      <c r="Y317" s="229">
        <v>4</v>
      </c>
      <c r="Z317" s="229">
        <v>2</v>
      </c>
      <c r="AA317" s="234">
        <v>53</v>
      </c>
      <c r="AB317" s="229">
        <v>68</v>
      </c>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hidden="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c r="A319" s="158">
        <v>312</v>
      </c>
      <c r="B319" s="158" t="s">
        <v>804</v>
      </c>
      <c r="C319" s="158" t="s">
        <v>803</v>
      </c>
      <c r="D319" s="233">
        <v>1</v>
      </c>
      <c r="E319" s="234">
        <v>1</v>
      </c>
      <c r="F319" s="230">
        <v>1</v>
      </c>
      <c r="G319" s="230"/>
      <c r="H319" s="234"/>
      <c r="I319" s="234"/>
      <c r="J319" s="234"/>
      <c r="K319" s="234"/>
      <c r="L319" s="234"/>
      <c r="M319" s="234"/>
      <c r="N319" s="234"/>
      <c r="O319" s="234"/>
      <c r="P319" s="234"/>
      <c r="Q319" s="234"/>
      <c r="R319" s="229"/>
      <c r="S319" s="229"/>
      <c r="T319" s="229"/>
      <c r="U319" s="229"/>
      <c r="V319" s="229"/>
      <c r="W319" s="230"/>
      <c r="X319" s="229"/>
      <c r="Y319" s="229"/>
      <c r="Z319" s="229"/>
      <c r="AA319" s="234">
        <v>1</v>
      </c>
      <c r="AB319" s="229">
        <v>1</v>
      </c>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c r="A320" s="158">
        <v>313</v>
      </c>
      <c r="B320" s="159" t="s">
        <v>806</v>
      </c>
      <c r="C320" s="159" t="s">
        <v>805</v>
      </c>
      <c r="D320" s="233">
        <v>10</v>
      </c>
      <c r="E320" s="234">
        <v>7</v>
      </c>
      <c r="F320" s="230">
        <v>10</v>
      </c>
      <c r="G320" s="230"/>
      <c r="H320" s="234">
        <v>7</v>
      </c>
      <c r="I320" s="234">
        <v>3</v>
      </c>
      <c r="J320" s="234"/>
      <c r="K320" s="234">
        <v>1</v>
      </c>
      <c r="L320" s="234"/>
      <c r="M320" s="234">
        <v>1</v>
      </c>
      <c r="N320" s="234">
        <v>2</v>
      </c>
      <c r="O320" s="234">
        <v>1</v>
      </c>
      <c r="P320" s="234"/>
      <c r="Q320" s="234"/>
      <c r="R320" s="229">
        <v>3</v>
      </c>
      <c r="S320" s="229"/>
      <c r="T320" s="229"/>
      <c r="U320" s="229">
        <v>2</v>
      </c>
      <c r="V320" s="229"/>
      <c r="W320" s="230"/>
      <c r="X320" s="229"/>
      <c r="Y320" s="229">
        <v>1</v>
      </c>
      <c r="Z320" s="229">
        <v>1</v>
      </c>
      <c r="AA320" s="234">
        <v>3</v>
      </c>
      <c r="AB320" s="229">
        <v>3</v>
      </c>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c r="A321" s="158">
        <v>314</v>
      </c>
      <c r="B321" s="158">
        <v>361</v>
      </c>
      <c r="C321" s="158" t="s">
        <v>807</v>
      </c>
      <c r="D321" s="233">
        <v>4</v>
      </c>
      <c r="E321" s="234">
        <v>3</v>
      </c>
      <c r="F321" s="229">
        <v>4</v>
      </c>
      <c r="G321" s="230"/>
      <c r="H321" s="234">
        <v>3</v>
      </c>
      <c r="I321" s="234">
        <v>2</v>
      </c>
      <c r="J321" s="234"/>
      <c r="K321" s="234">
        <v>1</v>
      </c>
      <c r="L321" s="234"/>
      <c r="M321" s="234">
        <v>1</v>
      </c>
      <c r="N321" s="234"/>
      <c r="O321" s="234"/>
      <c r="P321" s="234"/>
      <c r="Q321" s="234"/>
      <c r="R321" s="229">
        <v>2</v>
      </c>
      <c r="S321" s="229"/>
      <c r="T321" s="229"/>
      <c r="U321" s="229"/>
      <c r="V321" s="229"/>
      <c r="W321" s="230"/>
      <c r="X321" s="229"/>
      <c r="Y321" s="229">
        <v>1</v>
      </c>
      <c r="Z321" s="229"/>
      <c r="AA321" s="234">
        <v>1</v>
      </c>
      <c r="AB321" s="229">
        <v>1</v>
      </c>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c r="A326" s="158">
        <v>319</v>
      </c>
      <c r="B326" s="158">
        <v>362</v>
      </c>
      <c r="C326" s="158" t="s">
        <v>816</v>
      </c>
      <c r="D326" s="233">
        <v>6</v>
      </c>
      <c r="E326" s="234">
        <v>4</v>
      </c>
      <c r="F326" s="229">
        <v>6</v>
      </c>
      <c r="G326" s="230"/>
      <c r="H326" s="234">
        <v>4</v>
      </c>
      <c r="I326" s="234">
        <v>1</v>
      </c>
      <c r="J326" s="234"/>
      <c r="K326" s="234"/>
      <c r="L326" s="234"/>
      <c r="M326" s="234"/>
      <c r="N326" s="234">
        <v>2</v>
      </c>
      <c r="O326" s="234">
        <v>1</v>
      </c>
      <c r="P326" s="234"/>
      <c r="Q326" s="234"/>
      <c r="R326" s="229">
        <v>1</v>
      </c>
      <c r="S326" s="229"/>
      <c r="T326" s="229"/>
      <c r="U326" s="229">
        <v>2</v>
      </c>
      <c r="V326" s="229"/>
      <c r="W326" s="230"/>
      <c r="X326" s="229"/>
      <c r="Y326" s="229"/>
      <c r="Z326" s="229">
        <v>1</v>
      </c>
      <c r="AA326" s="234">
        <v>2</v>
      </c>
      <c r="AB326" s="229">
        <v>2</v>
      </c>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486</v>
      </c>
      <c r="E330" s="234">
        <v>207</v>
      </c>
      <c r="F330" s="230">
        <v>619</v>
      </c>
      <c r="G330" s="230"/>
      <c r="H330" s="234">
        <v>169</v>
      </c>
      <c r="I330" s="234">
        <v>71</v>
      </c>
      <c r="J330" s="234"/>
      <c r="K330" s="234">
        <v>23</v>
      </c>
      <c r="L330" s="234">
        <v>2</v>
      </c>
      <c r="M330" s="234">
        <v>18</v>
      </c>
      <c r="N330" s="234">
        <v>63</v>
      </c>
      <c r="O330" s="234">
        <v>15</v>
      </c>
      <c r="P330" s="234"/>
      <c r="Q330" s="234"/>
      <c r="R330" s="229">
        <v>59</v>
      </c>
      <c r="S330" s="229"/>
      <c r="T330" s="229">
        <v>16</v>
      </c>
      <c r="U330" s="229">
        <v>76</v>
      </c>
      <c r="V330" s="229"/>
      <c r="W330" s="230"/>
      <c r="X330" s="229">
        <v>2</v>
      </c>
      <c r="Y330" s="229">
        <v>21</v>
      </c>
      <c r="Z330" s="229">
        <v>18</v>
      </c>
      <c r="AA330" s="234">
        <v>317</v>
      </c>
      <c r="AB330" s="229">
        <v>423</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c r="A331" s="158">
        <v>324</v>
      </c>
      <c r="B331" s="158" t="s">
        <v>826</v>
      </c>
      <c r="C331" s="158" t="s">
        <v>825</v>
      </c>
      <c r="D331" s="233">
        <v>33</v>
      </c>
      <c r="E331" s="234">
        <v>10</v>
      </c>
      <c r="F331" s="230">
        <v>50</v>
      </c>
      <c r="G331" s="230"/>
      <c r="H331" s="234">
        <v>9</v>
      </c>
      <c r="I331" s="234">
        <v>2</v>
      </c>
      <c r="J331" s="234"/>
      <c r="K331" s="234"/>
      <c r="L331" s="234"/>
      <c r="M331" s="234"/>
      <c r="N331" s="234">
        <v>4</v>
      </c>
      <c r="O331" s="234">
        <v>3</v>
      </c>
      <c r="P331" s="234"/>
      <c r="Q331" s="234"/>
      <c r="R331" s="229">
        <v>1</v>
      </c>
      <c r="S331" s="229"/>
      <c r="T331" s="229">
        <v>1</v>
      </c>
      <c r="U331" s="229">
        <v>9</v>
      </c>
      <c r="V331" s="229"/>
      <c r="W331" s="230"/>
      <c r="X331" s="229"/>
      <c r="Y331" s="229"/>
      <c r="Z331" s="229">
        <v>3</v>
      </c>
      <c r="AA331" s="234">
        <v>24</v>
      </c>
      <c r="AB331" s="229">
        <v>37</v>
      </c>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c r="A332" s="158">
        <v>325</v>
      </c>
      <c r="B332" s="158" t="s">
        <v>828</v>
      </c>
      <c r="C332" s="158" t="s">
        <v>827</v>
      </c>
      <c r="D332" s="233">
        <v>3</v>
      </c>
      <c r="E332" s="234">
        <v>1</v>
      </c>
      <c r="F332" s="229">
        <v>5</v>
      </c>
      <c r="G332" s="230"/>
      <c r="H332" s="234"/>
      <c r="I332" s="234"/>
      <c r="J332" s="234"/>
      <c r="K332" s="234"/>
      <c r="L332" s="234"/>
      <c r="M332" s="234"/>
      <c r="N332" s="234"/>
      <c r="O332" s="234"/>
      <c r="P332" s="234"/>
      <c r="Q332" s="234"/>
      <c r="R332" s="229"/>
      <c r="S332" s="229"/>
      <c r="T332" s="229"/>
      <c r="U332" s="229"/>
      <c r="V332" s="229"/>
      <c r="W332" s="230"/>
      <c r="X332" s="229"/>
      <c r="Y332" s="229"/>
      <c r="Z332" s="229"/>
      <c r="AA332" s="234">
        <v>3</v>
      </c>
      <c r="AB332" s="229">
        <v>4</v>
      </c>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c r="A333" s="158">
        <v>326</v>
      </c>
      <c r="B333" s="158" t="s">
        <v>830</v>
      </c>
      <c r="C333" s="158" t="s">
        <v>829</v>
      </c>
      <c r="D333" s="233">
        <v>11</v>
      </c>
      <c r="E333" s="234">
        <v>5</v>
      </c>
      <c r="F333" s="230">
        <v>20</v>
      </c>
      <c r="G333" s="230"/>
      <c r="H333" s="234">
        <v>2</v>
      </c>
      <c r="I333" s="234"/>
      <c r="J333" s="234"/>
      <c r="K333" s="234"/>
      <c r="L333" s="234"/>
      <c r="M333" s="234">
        <v>1</v>
      </c>
      <c r="N333" s="234"/>
      <c r="O333" s="234">
        <v>1</v>
      </c>
      <c r="P333" s="234"/>
      <c r="Q333" s="234"/>
      <c r="R333" s="229"/>
      <c r="S333" s="229"/>
      <c r="T333" s="229"/>
      <c r="U333" s="229">
        <v>4</v>
      </c>
      <c r="V333" s="229"/>
      <c r="W333" s="230"/>
      <c r="X333" s="229"/>
      <c r="Y333" s="229"/>
      <c r="Z333" s="229">
        <v>1</v>
      </c>
      <c r="AA333" s="234">
        <v>9</v>
      </c>
      <c r="AB333" s="229">
        <v>15</v>
      </c>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c r="A335" s="158">
        <v>328</v>
      </c>
      <c r="B335" s="158">
        <v>366</v>
      </c>
      <c r="C335" s="158" t="s">
        <v>833</v>
      </c>
      <c r="D335" s="233">
        <v>41</v>
      </c>
      <c r="E335" s="234">
        <v>21</v>
      </c>
      <c r="F335" s="229">
        <v>49</v>
      </c>
      <c r="G335" s="230"/>
      <c r="H335" s="234">
        <v>17</v>
      </c>
      <c r="I335" s="234">
        <v>4</v>
      </c>
      <c r="J335" s="234"/>
      <c r="K335" s="234">
        <v>1</v>
      </c>
      <c r="L335" s="234"/>
      <c r="M335" s="234">
        <v>2</v>
      </c>
      <c r="N335" s="234">
        <v>11</v>
      </c>
      <c r="O335" s="234"/>
      <c r="P335" s="234"/>
      <c r="Q335" s="234"/>
      <c r="R335" s="229">
        <v>5</v>
      </c>
      <c r="S335" s="229"/>
      <c r="T335" s="229">
        <v>1</v>
      </c>
      <c r="U335" s="229">
        <v>11</v>
      </c>
      <c r="V335" s="229"/>
      <c r="W335" s="230"/>
      <c r="X335" s="229"/>
      <c r="Y335" s="229">
        <v>3</v>
      </c>
      <c r="Z335" s="229"/>
      <c r="AA335" s="234">
        <v>24</v>
      </c>
      <c r="AB335" s="229">
        <v>31</v>
      </c>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c r="A336" s="158">
        <v>329</v>
      </c>
      <c r="B336" s="158" t="s">
        <v>835</v>
      </c>
      <c r="C336" s="158" t="s">
        <v>834</v>
      </c>
      <c r="D336" s="233">
        <v>56</v>
      </c>
      <c r="E336" s="234">
        <v>52</v>
      </c>
      <c r="F336" s="229">
        <v>56</v>
      </c>
      <c r="G336" s="230"/>
      <c r="H336" s="234">
        <v>46</v>
      </c>
      <c r="I336" s="234">
        <v>3</v>
      </c>
      <c r="J336" s="234"/>
      <c r="K336" s="234">
        <v>1</v>
      </c>
      <c r="L336" s="234">
        <v>1</v>
      </c>
      <c r="M336" s="234">
        <v>2</v>
      </c>
      <c r="N336" s="234">
        <v>40</v>
      </c>
      <c r="O336" s="234"/>
      <c r="P336" s="234"/>
      <c r="Q336" s="234"/>
      <c r="R336" s="229">
        <v>3</v>
      </c>
      <c r="S336" s="229"/>
      <c r="T336" s="229"/>
      <c r="U336" s="229">
        <v>40</v>
      </c>
      <c r="V336" s="229"/>
      <c r="W336" s="230"/>
      <c r="X336" s="229">
        <v>1</v>
      </c>
      <c r="Y336" s="229">
        <v>1</v>
      </c>
      <c r="Z336" s="229"/>
      <c r="AA336" s="234">
        <v>10</v>
      </c>
      <c r="AB336" s="229">
        <v>10</v>
      </c>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c r="A337" s="158">
        <v>330</v>
      </c>
      <c r="B337" s="158">
        <v>367</v>
      </c>
      <c r="C337" s="158" t="s">
        <v>836</v>
      </c>
      <c r="D337" s="233">
        <v>32</v>
      </c>
      <c r="E337" s="234">
        <v>14</v>
      </c>
      <c r="F337" s="229">
        <v>41</v>
      </c>
      <c r="G337" s="230"/>
      <c r="H337" s="234">
        <v>18</v>
      </c>
      <c r="I337" s="234">
        <v>6</v>
      </c>
      <c r="J337" s="234"/>
      <c r="K337" s="234"/>
      <c r="L337" s="234"/>
      <c r="M337" s="234">
        <v>2</v>
      </c>
      <c r="N337" s="234">
        <v>7</v>
      </c>
      <c r="O337" s="234">
        <v>3</v>
      </c>
      <c r="P337" s="234"/>
      <c r="Q337" s="234"/>
      <c r="R337" s="229">
        <v>3</v>
      </c>
      <c r="S337" s="229"/>
      <c r="T337" s="229">
        <v>3</v>
      </c>
      <c r="U337" s="229">
        <v>8</v>
      </c>
      <c r="V337" s="229"/>
      <c r="W337" s="230"/>
      <c r="X337" s="229"/>
      <c r="Y337" s="229">
        <v>2</v>
      </c>
      <c r="Z337" s="229">
        <v>3</v>
      </c>
      <c r="AA337" s="234">
        <v>14</v>
      </c>
      <c r="AB337" s="229">
        <v>22</v>
      </c>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838</v>
      </c>
      <c r="C338" s="158" t="s">
        <v>837</v>
      </c>
      <c r="D338" s="233">
        <v>255</v>
      </c>
      <c r="E338" s="234">
        <v>78</v>
      </c>
      <c r="F338" s="230">
        <v>335</v>
      </c>
      <c r="G338" s="230"/>
      <c r="H338" s="234">
        <v>61</v>
      </c>
      <c r="I338" s="234">
        <v>42</v>
      </c>
      <c r="J338" s="234"/>
      <c r="K338" s="234">
        <v>12</v>
      </c>
      <c r="L338" s="234">
        <v>1</v>
      </c>
      <c r="M338" s="234">
        <v>9</v>
      </c>
      <c r="N338" s="234">
        <v>1</v>
      </c>
      <c r="O338" s="234">
        <v>8</v>
      </c>
      <c r="P338" s="234"/>
      <c r="Q338" s="234"/>
      <c r="R338" s="229">
        <v>32</v>
      </c>
      <c r="S338" s="229"/>
      <c r="T338" s="229">
        <v>11</v>
      </c>
      <c r="U338" s="229">
        <v>4</v>
      </c>
      <c r="V338" s="229"/>
      <c r="W338" s="230"/>
      <c r="X338" s="229">
        <v>1</v>
      </c>
      <c r="Y338" s="229">
        <v>13</v>
      </c>
      <c r="Z338" s="229">
        <v>11</v>
      </c>
      <c r="AA338" s="234">
        <v>194</v>
      </c>
      <c r="AB338" s="229">
        <v>258</v>
      </c>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c r="A340" s="158">
        <v>333</v>
      </c>
      <c r="B340" s="158" t="s">
        <v>842</v>
      </c>
      <c r="C340" s="158" t="s">
        <v>841</v>
      </c>
      <c r="D340" s="233">
        <v>8</v>
      </c>
      <c r="E340" s="234">
        <v>5</v>
      </c>
      <c r="F340" s="229">
        <v>12</v>
      </c>
      <c r="G340" s="230"/>
      <c r="H340" s="234">
        <v>3</v>
      </c>
      <c r="I340" s="234">
        <v>3</v>
      </c>
      <c r="J340" s="234"/>
      <c r="K340" s="234">
        <v>2</v>
      </c>
      <c r="L340" s="234"/>
      <c r="M340" s="234"/>
      <c r="N340" s="234"/>
      <c r="O340" s="234"/>
      <c r="P340" s="234"/>
      <c r="Q340" s="234"/>
      <c r="R340" s="229">
        <v>3</v>
      </c>
      <c r="S340" s="229"/>
      <c r="T340" s="229"/>
      <c r="U340" s="229"/>
      <c r="V340" s="229"/>
      <c r="W340" s="230"/>
      <c r="X340" s="229"/>
      <c r="Y340" s="229"/>
      <c r="Z340" s="229"/>
      <c r="AA340" s="234">
        <v>5</v>
      </c>
      <c r="AB340" s="229">
        <v>9</v>
      </c>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c r="A341" s="158">
        <v>334</v>
      </c>
      <c r="B341" s="158" t="s">
        <v>844</v>
      </c>
      <c r="C341" s="158" t="s">
        <v>843</v>
      </c>
      <c r="D341" s="233">
        <v>5</v>
      </c>
      <c r="E341" s="234">
        <v>4</v>
      </c>
      <c r="F341" s="229">
        <v>5</v>
      </c>
      <c r="G341" s="230"/>
      <c r="H341" s="234">
        <v>1</v>
      </c>
      <c r="I341" s="234"/>
      <c r="J341" s="234"/>
      <c r="K341" s="234"/>
      <c r="L341" s="234"/>
      <c r="M341" s="234">
        <v>1</v>
      </c>
      <c r="N341" s="234"/>
      <c r="O341" s="234"/>
      <c r="P341" s="234"/>
      <c r="Q341" s="234"/>
      <c r="R341" s="229"/>
      <c r="S341" s="229"/>
      <c r="T341" s="229"/>
      <c r="U341" s="229"/>
      <c r="V341" s="229"/>
      <c r="W341" s="230"/>
      <c r="X341" s="229"/>
      <c r="Y341" s="229">
        <v>1</v>
      </c>
      <c r="Z341" s="229"/>
      <c r="AA341" s="234">
        <v>4</v>
      </c>
      <c r="AB341" s="229">
        <v>4</v>
      </c>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c r="A342" s="158">
        <v>335</v>
      </c>
      <c r="B342" s="158">
        <v>369</v>
      </c>
      <c r="C342" s="158" t="s">
        <v>845</v>
      </c>
      <c r="D342" s="233">
        <v>23</v>
      </c>
      <c r="E342" s="234">
        <v>13</v>
      </c>
      <c r="F342" s="229">
        <v>26</v>
      </c>
      <c r="G342" s="230"/>
      <c r="H342" s="234">
        <v>6</v>
      </c>
      <c r="I342" s="234">
        <v>5</v>
      </c>
      <c r="J342" s="234"/>
      <c r="K342" s="234">
        <v>4</v>
      </c>
      <c r="L342" s="234"/>
      <c r="M342" s="234">
        <v>1</v>
      </c>
      <c r="N342" s="234"/>
      <c r="O342" s="234"/>
      <c r="P342" s="234"/>
      <c r="Q342" s="234"/>
      <c r="R342" s="229">
        <v>5</v>
      </c>
      <c r="S342" s="229"/>
      <c r="T342" s="229"/>
      <c r="U342" s="229"/>
      <c r="V342" s="229"/>
      <c r="W342" s="230"/>
      <c r="X342" s="229"/>
      <c r="Y342" s="229">
        <v>1</v>
      </c>
      <c r="Z342" s="229"/>
      <c r="AA342" s="234">
        <v>17</v>
      </c>
      <c r="AB342" s="229">
        <v>20</v>
      </c>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c r="A343" s="158">
        <v>336</v>
      </c>
      <c r="B343" s="158" t="s">
        <v>847</v>
      </c>
      <c r="C343" s="158" t="s">
        <v>846</v>
      </c>
      <c r="D343" s="233">
        <v>18</v>
      </c>
      <c r="E343" s="234">
        <v>4</v>
      </c>
      <c r="F343" s="229">
        <v>20</v>
      </c>
      <c r="G343" s="230"/>
      <c r="H343" s="234">
        <v>6</v>
      </c>
      <c r="I343" s="234">
        <v>6</v>
      </c>
      <c r="J343" s="234"/>
      <c r="K343" s="234">
        <v>3</v>
      </c>
      <c r="L343" s="234"/>
      <c r="M343" s="234"/>
      <c r="N343" s="234"/>
      <c r="O343" s="234"/>
      <c r="P343" s="234"/>
      <c r="Q343" s="234"/>
      <c r="R343" s="229">
        <v>7</v>
      </c>
      <c r="S343" s="229"/>
      <c r="T343" s="229"/>
      <c r="U343" s="229"/>
      <c r="V343" s="229"/>
      <c r="W343" s="230"/>
      <c r="X343" s="229"/>
      <c r="Y343" s="229"/>
      <c r="Z343" s="229"/>
      <c r="AA343" s="234">
        <v>12</v>
      </c>
      <c r="AB343" s="229">
        <v>13</v>
      </c>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142</v>
      </c>
      <c r="E346" s="234">
        <v>93</v>
      </c>
      <c r="F346" s="230">
        <v>162</v>
      </c>
      <c r="G346" s="230"/>
      <c r="H346" s="234">
        <v>69</v>
      </c>
      <c r="I346" s="234">
        <v>46</v>
      </c>
      <c r="J346" s="234"/>
      <c r="K346" s="234">
        <v>20</v>
      </c>
      <c r="L346" s="234">
        <v>2</v>
      </c>
      <c r="M346" s="234">
        <v>2</v>
      </c>
      <c r="N346" s="234">
        <v>13</v>
      </c>
      <c r="O346" s="234">
        <v>6</v>
      </c>
      <c r="P346" s="234"/>
      <c r="Q346" s="234"/>
      <c r="R346" s="229">
        <v>51</v>
      </c>
      <c r="S346" s="229"/>
      <c r="T346" s="229"/>
      <c r="U346" s="229">
        <v>13</v>
      </c>
      <c r="V346" s="229"/>
      <c r="W346" s="230"/>
      <c r="X346" s="229">
        <v>2</v>
      </c>
      <c r="Y346" s="229">
        <v>2</v>
      </c>
      <c r="Z346" s="229">
        <v>6</v>
      </c>
      <c r="AA346" s="234">
        <v>73</v>
      </c>
      <c r="AB346" s="229">
        <v>88</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c r="A347" s="158">
        <v>340</v>
      </c>
      <c r="B347" s="158">
        <v>371</v>
      </c>
      <c r="C347" s="158" t="s">
        <v>854</v>
      </c>
      <c r="D347" s="233">
        <v>1</v>
      </c>
      <c r="E347" s="234"/>
      <c r="F347" s="229">
        <v>8</v>
      </c>
      <c r="G347" s="230"/>
      <c r="H347" s="234"/>
      <c r="I347" s="234"/>
      <c r="J347" s="234"/>
      <c r="K347" s="234"/>
      <c r="L347" s="234"/>
      <c r="M347" s="234"/>
      <c r="N347" s="234"/>
      <c r="O347" s="234"/>
      <c r="P347" s="234"/>
      <c r="Q347" s="234"/>
      <c r="R347" s="229"/>
      <c r="S347" s="229"/>
      <c r="T347" s="229"/>
      <c r="U347" s="229"/>
      <c r="V347" s="229"/>
      <c r="W347" s="230"/>
      <c r="X347" s="229"/>
      <c r="Y347" s="229"/>
      <c r="Z347" s="229"/>
      <c r="AA347" s="234">
        <v>1</v>
      </c>
      <c r="AB347" s="229">
        <v>8</v>
      </c>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c r="A348" s="158">
        <v>341</v>
      </c>
      <c r="B348" s="158" t="s">
        <v>856</v>
      </c>
      <c r="C348" s="158" t="s">
        <v>855</v>
      </c>
      <c r="D348" s="233">
        <v>1</v>
      </c>
      <c r="E348" s="234"/>
      <c r="F348" s="230">
        <v>1</v>
      </c>
      <c r="G348" s="230"/>
      <c r="H348" s="234"/>
      <c r="I348" s="234"/>
      <c r="J348" s="234"/>
      <c r="K348" s="234"/>
      <c r="L348" s="234"/>
      <c r="M348" s="234"/>
      <c r="N348" s="234"/>
      <c r="O348" s="234"/>
      <c r="P348" s="234"/>
      <c r="Q348" s="234"/>
      <c r="R348" s="229"/>
      <c r="S348" s="229"/>
      <c r="T348" s="229"/>
      <c r="U348" s="229"/>
      <c r="V348" s="229"/>
      <c r="W348" s="230"/>
      <c r="X348" s="229"/>
      <c r="Y348" s="229"/>
      <c r="Z348" s="229"/>
      <c r="AA348" s="234">
        <v>1</v>
      </c>
      <c r="AB348" s="229">
        <v>1</v>
      </c>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c r="A352" s="158">
        <v>345</v>
      </c>
      <c r="B352" s="158" t="s">
        <v>863</v>
      </c>
      <c r="C352" s="158" t="s">
        <v>862</v>
      </c>
      <c r="D352" s="233">
        <v>1</v>
      </c>
      <c r="E352" s="234">
        <v>1</v>
      </c>
      <c r="F352" s="230">
        <v>3</v>
      </c>
      <c r="G352" s="230"/>
      <c r="H352" s="234"/>
      <c r="I352" s="234"/>
      <c r="J352" s="234"/>
      <c r="K352" s="234"/>
      <c r="L352" s="234"/>
      <c r="M352" s="234"/>
      <c r="N352" s="234"/>
      <c r="O352" s="234"/>
      <c r="P352" s="234"/>
      <c r="Q352" s="234"/>
      <c r="R352" s="229"/>
      <c r="S352" s="229"/>
      <c r="T352" s="229"/>
      <c r="U352" s="229"/>
      <c r="V352" s="229"/>
      <c r="W352" s="230"/>
      <c r="X352" s="229"/>
      <c r="Y352" s="229"/>
      <c r="Z352" s="229"/>
      <c r="AA352" s="234">
        <v>1</v>
      </c>
      <c r="AB352" s="229">
        <v>3</v>
      </c>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c r="A354" s="158">
        <v>347</v>
      </c>
      <c r="B354" s="158" t="s">
        <v>867</v>
      </c>
      <c r="C354" s="158" t="s">
        <v>866</v>
      </c>
      <c r="D354" s="233">
        <v>1</v>
      </c>
      <c r="E354" s="234">
        <v>1</v>
      </c>
      <c r="F354" s="230">
        <v>1</v>
      </c>
      <c r="G354" s="230"/>
      <c r="H354" s="234"/>
      <c r="I354" s="234"/>
      <c r="J354" s="234"/>
      <c r="K354" s="234"/>
      <c r="L354" s="234"/>
      <c r="M354" s="234"/>
      <c r="N354" s="234"/>
      <c r="O354" s="234"/>
      <c r="P354" s="234"/>
      <c r="Q354" s="234"/>
      <c r="R354" s="229"/>
      <c r="S354" s="229"/>
      <c r="T354" s="229"/>
      <c r="U354" s="229"/>
      <c r="V354" s="229"/>
      <c r="W354" s="230"/>
      <c r="X354" s="229"/>
      <c r="Y354" s="229"/>
      <c r="Z354" s="229"/>
      <c r="AA354" s="234">
        <v>1</v>
      </c>
      <c r="AB354" s="229">
        <v>1</v>
      </c>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c r="A359" s="158">
        <v>352</v>
      </c>
      <c r="B359" s="158" t="s">
        <v>876</v>
      </c>
      <c r="C359" s="158" t="s">
        <v>875</v>
      </c>
      <c r="D359" s="233">
        <v>12</v>
      </c>
      <c r="E359" s="234">
        <v>4</v>
      </c>
      <c r="F359" s="230">
        <v>11</v>
      </c>
      <c r="G359" s="230"/>
      <c r="H359" s="234">
        <v>3</v>
      </c>
      <c r="I359" s="234">
        <v>2</v>
      </c>
      <c r="J359" s="234"/>
      <c r="K359" s="234">
        <v>1</v>
      </c>
      <c r="L359" s="234"/>
      <c r="M359" s="234"/>
      <c r="N359" s="234">
        <v>1</v>
      </c>
      <c r="O359" s="234"/>
      <c r="P359" s="234"/>
      <c r="Q359" s="234"/>
      <c r="R359" s="229">
        <v>2</v>
      </c>
      <c r="S359" s="229"/>
      <c r="T359" s="229"/>
      <c r="U359" s="229">
        <v>1</v>
      </c>
      <c r="V359" s="229"/>
      <c r="W359" s="230"/>
      <c r="X359" s="229"/>
      <c r="Y359" s="229"/>
      <c r="Z359" s="229"/>
      <c r="AA359" s="234">
        <v>9</v>
      </c>
      <c r="AB359" s="229">
        <v>8</v>
      </c>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c r="A360" s="158">
        <v>353</v>
      </c>
      <c r="B360" s="158" t="s">
        <v>878</v>
      </c>
      <c r="C360" s="158" t="s">
        <v>877</v>
      </c>
      <c r="D360" s="233">
        <v>7</v>
      </c>
      <c r="E360" s="234">
        <v>4</v>
      </c>
      <c r="F360" s="230">
        <v>7</v>
      </c>
      <c r="G360" s="230"/>
      <c r="H360" s="234">
        <v>3</v>
      </c>
      <c r="I360" s="234">
        <v>3</v>
      </c>
      <c r="J360" s="234"/>
      <c r="K360" s="234"/>
      <c r="L360" s="234"/>
      <c r="M360" s="234"/>
      <c r="N360" s="234"/>
      <c r="O360" s="234"/>
      <c r="P360" s="234"/>
      <c r="Q360" s="234"/>
      <c r="R360" s="229">
        <v>3</v>
      </c>
      <c r="S360" s="229"/>
      <c r="T360" s="229"/>
      <c r="U360" s="229"/>
      <c r="V360" s="229"/>
      <c r="W360" s="230"/>
      <c r="X360" s="229"/>
      <c r="Y360" s="229"/>
      <c r="Z360" s="229"/>
      <c r="AA360" s="234">
        <v>4</v>
      </c>
      <c r="AB360" s="229">
        <v>4</v>
      </c>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c r="A361" s="158">
        <v>354</v>
      </c>
      <c r="B361" s="158" t="s">
        <v>880</v>
      </c>
      <c r="C361" s="158" t="s">
        <v>879</v>
      </c>
      <c r="D361" s="233">
        <v>8</v>
      </c>
      <c r="E361" s="234">
        <v>3</v>
      </c>
      <c r="F361" s="230">
        <v>9</v>
      </c>
      <c r="G361" s="230"/>
      <c r="H361" s="234">
        <v>1</v>
      </c>
      <c r="I361" s="234"/>
      <c r="J361" s="234"/>
      <c r="K361" s="234"/>
      <c r="L361" s="234"/>
      <c r="M361" s="234"/>
      <c r="N361" s="234"/>
      <c r="O361" s="234">
        <v>1</v>
      </c>
      <c r="P361" s="234"/>
      <c r="Q361" s="234"/>
      <c r="R361" s="229"/>
      <c r="S361" s="229"/>
      <c r="T361" s="229"/>
      <c r="U361" s="229"/>
      <c r="V361" s="229"/>
      <c r="W361" s="230"/>
      <c r="X361" s="229"/>
      <c r="Y361" s="229"/>
      <c r="Z361" s="229">
        <v>1</v>
      </c>
      <c r="AA361" s="234">
        <v>7</v>
      </c>
      <c r="AB361" s="229">
        <v>8</v>
      </c>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c r="A362" s="158">
        <v>355</v>
      </c>
      <c r="B362" s="158" t="s">
        <v>882</v>
      </c>
      <c r="C362" s="158" t="s">
        <v>881</v>
      </c>
      <c r="D362" s="233">
        <v>1</v>
      </c>
      <c r="E362" s="234">
        <v>1</v>
      </c>
      <c r="F362" s="230">
        <v>1</v>
      </c>
      <c r="G362" s="230"/>
      <c r="H362" s="234"/>
      <c r="I362" s="234"/>
      <c r="J362" s="234"/>
      <c r="K362" s="234"/>
      <c r="L362" s="234"/>
      <c r="M362" s="234"/>
      <c r="N362" s="234"/>
      <c r="O362" s="234"/>
      <c r="P362" s="234"/>
      <c r="Q362" s="234"/>
      <c r="R362" s="229"/>
      <c r="S362" s="229"/>
      <c r="T362" s="229"/>
      <c r="U362" s="229"/>
      <c r="V362" s="229"/>
      <c r="W362" s="230"/>
      <c r="X362" s="229"/>
      <c r="Y362" s="229"/>
      <c r="Z362" s="229"/>
      <c r="AA362" s="234">
        <v>1</v>
      </c>
      <c r="AB362" s="229">
        <v>1</v>
      </c>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c r="A363" s="158">
        <v>356</v>
      </c>
      <c r="B363" s="158" t="s">
        <v>884</v>
      </c>
      <c r="C363" s="158" t="s">
        <v>883</v>
      </c>
      <c r="D363" s="233">
        <v>1</v>
      </c>
      <c r="E363" s="234">
        <v>1</v>
      </c>
      <c r="F363" s="230">
        <v>2</v>
      </c>
      <c r="G363" s="230"/>
      <c r="H363" s="234"/>
      <c r="I363" s="234"/>
      <c r="J363" s="234"/>
      <c r="K363" s="234"/>
      <c r="L363" s="234"/>
      <c r="M363" s="234"/>
      <c r="N363" s="234"/>
      <c r="O363" s="234"/>
      <c r="P363" s="234"/>
      <c r="Q363" s="234"/>
      <c r="R363" s="229"/>
      <c r="S363" s="229"/>
      <c r="T363" s="229"/>
      <c r="U363" s="229"/>
      <c r="V363" s="229"/>
      <c r="W363" s="230"/>
      <c r="X363" s="229"/>
      <c r="Y363" s="229"/>
      <c r="Z363" s="229"/>
      <c r="AA363" s="234">
        <v>1</v>
      </c>
      <c r="AB363" s="229">
        <v>2</v>
      </c>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c r="A365" s="158">
        <v>358</v>
      </c>
      <c r="B365" s="158">
        <v>388</v>
      </c>
      <c r="C365" s="158" t="s">
        <v>887</v>
      </c>
      <c r="D365" s="233">
        <v>4</v>
      </c>
      <c r="E365" s="234">
        <v>4</v>
      </c>
      <c r="F365" s="229">
        <v>4</v>
      </c>
      <c r="G365" s="230"/>
      <c r="H365" s="234">
        <v>4</v>
      </c>
      <c r="I365" s="234">
        <v>2</v>
      </c>
      <c r="J365" s="234"/>
      <c r="K365" s="234">
        <v>1</v>
      </c>
      <c r="L365" s="234"/>
      <c r="M365" s="234"/>
      <c r="N365" s="234">
        <v>2</v>
      </c>
      <c r="O365" s="234"/>
      <c r="P365" s="234"/>
      <c r="Q365" s="234"/>
      <c r="R365" s="229">
        <v>2</v>
      </c>
      <c r="S365" s="229"/>
      <c r="T365" s="229"/>
      <c r="U365" s="229">
        <v>2</v>
      </c>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22</v>
      </c>
      <c r="E366" s="234">
        <v>18</v>
      </c>
      <c r="F366" s="229">
        <v>22</v>
      </c>
      <c r="G366" s="230"/>
      <c r="H366" s="234">
        <v>12</v>
      </c>
      <c r="I366" s="234">
        <v>8</v>
      </c>
      <c r="J366" s="234"/>
      <c r="K366" s="234">
        <v>5</v>
      </c>
      <c r="L366" s="234">
        <v>1</v>
      </c>
      <c r="M366" s="234"/>
      <c r="N366" s="234">
        <v>2</v>
      </c>
      <c r="O366" s="234">
        <v>1</v>
      </c>
      <c r="P366" s="234"/>
      <c r="Q366" s="234"/>
      <c r="R366" s="229">
        <v>8</v>
      </c>
      <c r="S366" s="229"/>
      <c r="T366" s="229"/>
      <c r="U366" s="229">
        <v>2</v>
      </c>
      <c r="V366" s="229"/>
      <c r="W366" s="230"/>
      <c r="X366" s="229">
        <v>1</v>
      </c>
      <c r="Y366" s="229"/>
      <c r="Z366" s="229">
        <v>1</v>
      </c>
      <c r="AA366" s="234">
        <v>10</v>
      </c>
      <c r="AB366" s="229">
        <v>10</v>
      </c>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c r="A367" s="158">
        <v>360</v>
      </c>
      <c r="B367" s="158" t="s">
        <v>890</v>
      </c>
      <c r="C367" s="158" t="s">
        <v>889</v>
      </c>
      <c r="D367" s="233">
        <v>1</v>
      </c>
      <c r="E367" s="234"/>
      <c r="F367" s="229">
        <v>1</v>
      </c>
      <c r="G367" s="230"/>
      <c r="H367" s="234">
        <v>1</v>
      </c>
      <c r="I367" s="234">
        <v>1</v>
      </c>
      <c r="J367" s="234"/>
      <c r="K367" s="234"/>
      <c r="L367" s="234"/>
      <c r="M367" s="234"/>
      <c r="N367" s="234"/>
      <c r="O367" s="234"/>
      <c r="P367" s="234"/>
      <c r="Q367" s="234"/>
      <c r="R367" s="229">
        <v>1</v>
      </c>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c r="A368" s="158">
        <v>361</v>
      </c>
      <c r="B368" s="158" t="s">
        <v>892</v>
      </c>
      <c r="C368" s="158" t="s">
        <v>891</v>
      </c>
      <c r="D368" s="233">
        <v>3</v>
      </c>
      <c r="E368" s="234">
        <v>2</v>
      </c>
      <c r="F368" s="230">
        <v>3</v>
      </c>
      <c r="G368" s="230"/>
      <c r="H368" s="234">
        <v>3</v>
      </c>
      <c r="I368" s="234">
        <v>3</v>
      </c>
      <c r="J368" s="234"/>
      <c r="K368" s="234"/>
      <c r="L368" s="234"/>
      <c r="M368" s="234"/>
      <c r="N368" s="234"/>
      <c r="O368" s="234"/>
      <c r="P368" s="234"/>
      <c r="Q368" s="234"/>
      <c r="R368" s="229">
        <v>3</v>
      </c>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c r="A369" s="158">
        <v>362</v>
      </c>
      <c r="B369" s="158" t="s">
        <v>894</v>
      </c>
      <c r="C369" s="158" t="s">
        <v>893</v>
      </c>
      <c r="D369" s="233">
        <v>3</v>
      </c>
      <c r="E369" s="234">
        <v>3</v>
      </c>
      <c r="F369" s="230">
        <v>3</v>
      </c>
      <c r="G369" s="230"/>
      <c r="H369" s="234"/>
      <c r="I369" s="234"/>
      <c r="J369" s="234"/>
      <c r="K369" s="234"/>
      <c r="L369" s="234"/>
      <c r="M369" s="234"/>
      <c r="N369" s="234"/>
      <c r="O369" s="234"/>
      <c r="P369" s="234"/>
      <c r="Q369" s="234"/>
      <c r="R369" s="229"/>
      <c r="S369" s="229"/>
      <c r="T369" s="229"/>
      <c r="U369" s="229"/>
      <c r="V369" s="229"/>
      <c r="W369" s="230"/>
      <c r="X369" s="229"/>
      <c r="Y369" s="229"/>
      <c r="Z369" s="229"/>
      <c r="AA369" s="234">
        <v>3</v>
      </c>
      <c r="AB369" s="229">
        <v>3</v>
      </c>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c r="A371" s="158">
        <v>364</v>
      </c>
      <c r="B371" s="158" t="s">
        <v>897</v>
      </c>
      <c r="C371" s="158" t="s">
        <v>896</v>
      </c>
      <c r="D371" s="233">
        <v>5</v>
      </c>
      <c r="E371" s="234">
        <v>4</v>
      </c>
      <c r="F371" s="230">
        <v>9</v>
      </c>
      <c r="G371" s="230"/>
      <c r="H371" s="234">
        <v>4</v>
      </c>
      <c r="I371" s="234">
        <v>3</v>
      </c>
      <c r="J371" s="234"/>
      <c r="K371" s="234"/>
      <c r="L371" s="234"/>
      <c r="M371" s="234"/>
      <c r="N371" s="234">
        <v>1</v>
      </c>
      <c r="O371" s="234"/>
      <c r="P371" s="234"/>
      <c r="Q371" s="234"/>
      <c r="R371" s="229">
        <v>5</v>
      </c>
      <c r="S371" s="229"/>
      <c r="T371" s="229"/>
      <c r="U371" s="229">
        <v>1</v>
      </c>
      <c r="V371" s="229"/>
      <c r="W371" s="230"/>
      <c r="X371" s="229"/>
      <c r="Y371" s="229"/>
      <c r="Z371" s="229"/>
      <c r="AA371" s="234">
        <v>1</v>
      </c>
      <c r="AB371" s="229">
        <v>3</v>
      </c>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c r="A373" s="158">
        <v>366</v>
      </c>
      <c r="B373" s="158">
        <v>395</v>
      </c>
      <c r="C373" s="158" t="s">
        <v>900</v>
      </c>
      <c r="D373" s="233">
        <v>53</v>
      </c>
      <c r="E373" s="234">
        <v>33</v>
      </c>
      <c r="F373" s="229">
        <v>53</v>
      </c>
      <c r="G373" s="230"/>
      <c r="H373" s="234">
        <v>27</v>
      </c>
      <c r="I373" s="234">
        <v>14</v>
      </c>
      <c r="J373" s="234"/>
      <c r="K373" s="234">
        <v>7</v>
      </c>
      <c r="L373" s="234">
        <v>1</v>
      </c>
      <c r="M373" s="234">
        <v>1</v>
      </c>
      <c r="N373" s="234">
        <v>7</v>
      </c>
      <c r="O373" s="234">
        <v>4</v>
      </c>
      <c r="P373" s="234"/>
      <c r="Q373" s="234"/>
      <c r="R373" s="229">
        <v>14</v>
      </c>
      <c r="S373" s="229"/>
      <c r="T373" s="229"/>
      <c r="U373" s="229">
        <v>7</v>
      </c>
      <c r="V373" s="229"/>
      <c r="W373" s="230"/>
      <c r="X373" s="229">
        <v>1</v>
      </c>
      <c r="Y373" s="229">
        <v>1</v>
      </c>
      <c r="Z373" s="229">
        <v>4</v>
      </c>
      <c r="AA373" s="234">
        <v>26</v>
      </c>
      <c r="AB373" s="229">
        <v>26</v>
      </c>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c r="A374" s="158">
        <v>367</v>
      </c>
      <c r="B374" s="158">
        <v>396</v>
      </c>
      <c r="C374" s="158" t="s">
        <v>901</v>
      </c>
      <c r="D374" s="233">
        <v>15</v>
      </c>
      <c r="E374" s="234">
        <v>13</v>
      </c>
      <c r="F374" s="229">
        <v>22</v>
      </c>
      <c r="G374" s="230"/>
      <c r="H374" s="234">
        <v>10</v>
      </c>
      <c r="I374" s="234">
        <v>10</v>
      </c>
      <c r="J374" s="234"/>
      <c r="K374" s="234">
        <v>6</v>
      </c>
      <c r="L374" s="234"/>
      <c r="M374" s="234"/>
      <c r="N374" s="234"/>
      <c r="O374" s="234"/>
      <c r="P374" s="234"/>
      <c r="Q374" s="234"/>
      <c r="R374" s="229">
        <v>13</v>
      </c>
      <c r="S374" s="229"/>
      <c r="T374" s="229"/>
      <c r="U374" s="229"/>
      <c r="V374" s="229"/>
      <c r="W374" s="230"/>
      <c r="X374" s="229"/>
      <c r="Y374" s="229"/>
      <c r="Z374" s="229"/>
      <c r="AA374" s="234">
        <v>5</v>
      </c>
      <c r="AB374" s="229">
        <v>9</v>
      </c>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c r="A376" s="158">
        <v>369</v>
      </c>
      <c r="B376" s="158">
        <v>398</v>
      </c>
      <c r="C376" s="158" t="s">
        <v>903</v>
      </c>
      <c r="D376" s="233">
        <v>2</v>
      </c>
      <c r="E376" s="234">
        <v>1</v>
      </c>
      <c r="F376" s="229">
        <v>2</v>
      </c>
      <c r="G376" s="230"/>
      <c r="H376" s="234">
        <v>1</v>
      </c>
      <c r="I376" s="234"/>
      <c r="J376" s="234"/>
      <c r="K376" s="234"/>
      <c r="L376" s="234"/>
      <c r="M376" s="234">
        <v>1</v>
      </c>
      <c r="N376" s="234"/>
      <c r="O376" s="234"/>
      <c r="P376" s="234"/>
      <c r="Q376" s="234"/>
      <c r="R376" s="229"/>
      <c r="S376" s="229"/>
      <c r="T376" s="229"/>
      <c r="U376" s="229"/>
      <c r="V376" s="229"/>
      <c r="W376" s="230"/>
      <c r="X376" s="229"/>
      <c r="Y376" s="229">
        <v>1</v>
      </c>
      <c r="Z376" s="229"/>
      <c r="AA376" s="234">
        <v>1</v>
      </c>
      <c r="AB376" s="229">
        <v>1</v>
      </c>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c r="A380" s="158">
        <v>373</v>
      </c>
      <c r="B380" s="159" t="s">
        <v>909</v>
      </c>
      <c r="C380" s="159" t="s">
        <v>908</v>
      </c>
      <c r="D380" s="233">
        <v>278</v>
      </c>
      <c r="E380" s="234">
        <v>191</v>
      </c>
      <c r="F380" s="230">
        <v>281</v>
      </c>
      <c r="G380" s="230"/>
      <c r="H380" s="234">
        <v>139</v>
      </c>
      <c r="I380" s="234">
        <v>132</v>
      </c>
      <c r="J380" s="234"/>
      <c r="K380" s="234">
        <v>15</v>
      </c>
      <c r="L380" s="234"/>
      <c r="M380" s="234">
        <v>3</v>
      </c>
      <c r="N380" s="234">
        <v>2</v>
      </c>
      <c r="O380" s="234">
        <v>2</v>
      </c>
      <c r="P380" s="234"/>
      <c r="Q380" s="234"/>
      <c r="R380" s="229">
        <v>133</v>
      </c>
      <c r="S380" s="229"/>
      <c r="T380" s="229"/>
      <c r="U380" s="229">
        <v>2</v>
      </c>
      <c r="V380" s="229"/>
      <c r="W380" s="230"/>
      <c r="X380" s="229"/>
      <c r="Y380" s="229">
        <v>3</v>
      </c>
      <c r="Z380" s="229">
        <v>2</v>
      </c>
      <c r="AA380" s="234">
        <v>139</v>
      </c>
      <c r="AB380" s="229">
        <v>141</v>
      </c>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c r="A381" s="158">
        <v>374</v>
      </c>
      <c r="B381" s="158" t="s">
        <v>911</v>
      </c>
      <c r="C381" s="158" t="s">
        <v>910</v>
      </c>
      <c r="D381" s="233">
        <v>7</v>
      </c>
      <c r="E381" s="234">
        <v>4</v>
      </c>
      <c r="F381" s="230">
        <v>7</v>
      </c>
      <c r="G381" s="230"/>
      <c r="H381" s="234">
        <v>4</v>
      </c>
      <c r="I381" s="234">
        <v>3</v>
      </c>
      <c r="J381" s="234"/>
      <c r="K381" s="234"/>
      <c r="L381" s="234"/>
      <c r="M381" s="234">
        <v>1</v>
      </c>
      <c r="N381" s="234"/>
      <c r="O381" s="234"/>
      <c r="P381" s="234"/>
      <c r="Q381" s="234"/>
      <c r="R381" s="229">
        <v>3</v>
      </c>
      <c r="S381" s="229"/>
      <c r="T381" s="229"/>
      <c r="U381" s="229"/>
      <c r="V381" s="229"/>
      <c r="W381" s="230"/>
      <c r="X381" s="229"/>
      <c r="Y381" s="229">
        <v>1</v>
      </c>
      <c r="Z381" s="229"/>
      <c r="AA381" s="234">
        <v>3</v>
      </c>
      <c r="AB381" s="229">
        <v>3</v>
      </c>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c r="A383" s="158">
        <v>376</v>
      </c>
      <c r="B383" s="158" t="s">
        <v>915</v>
      </c>
      <c r="C383" s="158" t="s">
        <v>914</v>
      </c>
      <c r="D383" s="233">
        <v>1</v>
      </c>
      <c r="E383" s="234"/>
      <c r="F383" s="230">
        <v>1</v>
      </c>
      <c r="G383" s="230"/>
      <c r="H383" s="234"/>
      <c r="I383" s="234"/>
      <c r="J383" s="234"/>
      <c r="K383" s="234"/>
      <c r="L383" s="234"/>
      <c r="M383" s="234"/>
      <c r="N383" s="234"/>
      <c r="O383" s="234"/>
      <c r="P383" s="234"/>
      <c r="Q383" s="234"/>
      <c r="R383" s="229"/>
      <c r="S383" s="229"/>
      <c r="T383" s="229"/>
      <c r="U383" s="229"/>
      <c r="V383" s="229"/>
      <c r="W383" s="230"/>
      <c r="X383" s="229"/>
      <c r="Y383" s="229"/>
      <c r="Z383" s="229"/>
      <c r="AA383" s="234">
        <v>1</v>
      </c>
      <c r="AB383" s="229">
        <v>1</v>
      </c>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c r="A384" s="158">
        <v>377</v>
      </c>
      <c r="B384" s="158" t="s">
        <v>917</v>
      </c>
      <c r="C384" s="158" t="s">
        <v>916</v>
      </c>
      <c r="D384" s="233">
        <v>2</v>
      </c>
      <c r="E384" s="234">
        <v>2</v>
      </c>
      <c r="F384" s="230">
        <v>2</v>
      </c>
      <c r="G384" s="230"/>
      <c r="H384" s="234">
        <v>1</v>
      </c>
      <c r="I384" s="234">
        <v>1</v>
      </c>
      <c r="J384" s="234"/>
      <c r="K384" s="234">
        <v>1</v>
      </c>
      <c r="L384" s="234"/>
      <c r="M384" s="234"/>
      <c r="N384" s="234"/>
      <c r="O384" s="234"/>
      <c r="P384" s="234"/>
      <c r="Q384" s="234"/>
      <c r="R384" s="229">
        <v>1</v>
      </c>
      <c r="S384" s="229"/>
      <c r="T384" s="229"/>
      <c r="U384" s="229"/>
      <c r="V384" s="229"/>
      <c r="W384" s="230"/>
      <c r="X384" s="229"/>
      <c r="Y384" s="229"/>
      <c r="Z384" s="229"/>
      <c r="AA384" s="234">
        <v>1</v>
      </c>
      <c r="AB384" s="229">
        <v>1</v>
      </c>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c r="A385" s="158">
        <v>378</v>
      </c>
      <c r="B385" s="158" t="s">
        <v>919</v>
      </c>
      <c r="C385" s="158" t="s">
        <v>918</v>
      </c>
      <c r="D385" s="233">
        <v>6</v>
      </c>
      <c r="E385" s="234">
        <v>4</v>
      </c>
      <c r="F385" s="230">
        <v>7</v>
      </c>
      <c r="G385" s="230"/>
      <c r="H385" s="234">
        <v>3</v>
      </c>
      <c r="I385" s="234">
        <v>2</v>
      </c>
      <c r="J385" s="234"/>
      <c r="K385" s="234">
        <v>1</v>
      </c>
      <c r="L385" s="234"/>
      <c r="M385" s="234"/>
      <c r="N385" s="234">
        <v>1</v>
      </c>
      <c r="O385" s="234"/>
      <c r="P385" s="234"/>
      <c r="Q385" s="234"/>
      <c r="R385" s="229">
        <v>2</v>
      </c>
      <c r="S385" s="229"/>
      <c r="T385" s="229"/>
      <c r="U385" s="229">
        <v>1</v>
      </c>
      <c r="V385" s="229"/>
      <c r="W385" s="230"/>
      <c r="X385" s="229"/>
      <c r="Y385" s="229"/>
      <c r="Z385" s="229"/>
      <c r="AA385" s="234">
        <v>3</v>
      </c>
      <c r="AB385" s="229">
        <v>4</v>
      </c>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c r="A386" s="158">
        <v>379</v>
      </c>
      <c r="B386" s="159" t="s">
        <v>921</v>
      </c>
      <c r="C386" s="159" t="s">
        <v>920</v>
      </c>
      <c r="D386" s="233">
        <v>247</v>
      </c>
      <c r="E386" s="234">
        <v>173</v>
      </c>
      <c r="F386" s="230">
        <v>247</v>
      </c>
      <c r="G386" s="230"/>
      <c r="H386" s="234">
        <v>124</v>
      </c>
      <c r="I386" s="234">
        <v>120</v>
      </c>
      <c r="J386" s="234"/>
      <c r="K386" s="234">
        <v>11</v>
      </c>
      <c r="L386" s="234"/>
      <c r="M386" s="234">
        <v>1</v>
      </c>
      <c r="N386" s="234">
        <v>1</v>
      </c>
      <c r="O386" s="234">
        <v>2</v>
      </c>
      <c r="P386" s="234"/>
      <c r="Q386" s="234"/>
      <c r="R386" s="229">
        <v>120</v>
      </c>
      <c r="S386" s="229"/>
      <c r="T386" s="229"/>
      <c r="U386" s="229">
        <v>1</v>
      </c>
      <c r="V386" s="229"/>
      <c r="W386" s="230"/>
      <c r="X386" s="229"/>
      <c r="Y386" s="229">
        <v>1</v>
      </c>
      <c r="Z386" s="229">
        <v>2</v>
      </c>
      <c r="AA386" s="234">
        <v>123</v>
      </c>
      <c r="AB386" s="229">
        <v>123</v>
      </c>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c r="A387" s="158">
        <v>380</v>
      </c>
      <c r="B387" s="158" t="s">
        <v>923</v>
      </c>
      <c r="C387" s="158" t="s">
        <v>922</v>
      </c>
      <c r="D387" s="233">
        <v>181</v>
      </c>
      <c r="E387" s="234">
        <v>110</v>
      </c>
      <c r="F387" s="230">
        <v>181</v>
      </c>
      <c r="G387" s="230"/>
      <c r="H387" s="234">
        <v>87</v>
      </c>
      <c r="I387" s="234">
        <v>84</v>
      </c>
      <c r="J387" s="234"/>
      <c r="K387" s="234">
        <v>10</v>
      </c>
      <c r="L387" s="234"/>
      <c r="M387" s="234">
        <v>1</v>
      </c>
      <c r="N387" s="234">
        <v>1</v>
      </c>
      <c r="O387" s="234">
        <v>1</v>
      </c>
      <c r="P387" s="234"/>
      <c r="Q387" s="234"/>
      <c r="R387" s="229">
        <v>84</v>
      </c>
      <c r="S387" s="229"/>
      <c r="T387" s="229"/>
      <c r="U387" s="229">
        <v>1</v>
      </c>
      <c r="V387" s="229"/>
      <c r="W387" s="230"/>
      <c r="X387" s="229"/>
      <c r="Y387" s="229">
        <v>1</v>
      </c>
      <c r="Z387" s="229">
        <v>1</v>
      </c>
      <c r="AA387" s="234">
        <v>94</v>
      </c>
      <c r="AB387" s="229">
        <v>94</v>
      </c>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c r="A388" s="158">
        <v>381</v>
      </c>
      <c r="B388" s="158" t="s">
        <v>925</v>
      </c>
      <c r="C388" s="158" t="s">
        <v>924</v>
      </c>
      <c r="D388" s="233">
        <v>65</v>
      </c>
      <c r="E388" s="234">
        <v>62</v>
      </c>
      <c r="F388" s="230">
        <v>65</v>
      </c>
      <c r="G388" s="230"/>
      <c r="H388" s="234">
        <v>37</v>
      </c>
      <c r="I388" s="234">
        <v>36</v>
      </c>
      <c r="J388" s="234"/>
      <c r="K388" s="234">
        <v>1</v>
      </c>
      <c r="L388" s="234"/>
      <c r="M388" s="234"/>
      <c r="N388" s="234"/>
      <c r="O388" s="234">
        <v>1</v>
      </c>
      <c r="P388" s="234"/>
      <c r="Q388" s="234"/>
      <c r="R388" s="229">
        <v>36</v>
      </c>
      <c r="S388" s="229"/>
      <c r="T388" s="229"/>
      <c r="U388" s="229"/>
      <c r="V388" s="229"/>
      <c r="W388" s="230"/>
      <c r="X388" s="229"/>
      <c r="Y388" s="229"/>
      <c r="Z388" s="229">
        <v>1</v>
      </c>
      <c r="AA388" s="234">
        <v>28</v>
      </c>
      <c r="AB388" s="229">
        <v>28</v>
      </c>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c r="A389" s="158">
        <v>382</v>
      </c>
      <c r="B389" s="158" t="s">
        <v>927</v>
      </c>
      <c r="C389" s="158" t="s">
        <v>926</v>
      </c>
      <c r="D389" s="233">
        <v>1</v>
      </c>
      <c r="E389" s="234">
        <v>1</v>
      </c>
      <c r="F389" s="230">
        <v>1</v>
      </c>
      <c r="G389" s="230"/>
      <c r="H389" s="234"/>
      <c r="I389" s="234"/>
      <c r="J389" s="234"/>
      <c r="K389" s="234"/>
      <c r="L389" s="234"/>
      <c r="M389" s="234"/>
      <c r="N389" s="234"/>
      <c r="O389" s="234"/>
      <c r="P389" s="234"/>
      <c r="Q389" s="234"/>
      <c r="R389" s="229"/>
      <c r="S389" s="229"/>
      <c r="T389" s="229"/>
      <c r="U389" s="229"/>
      <c r="V389" s="229"/>
      <c r="W389" s="230"/>
      <c r="X389" s="229"/>
      <c r="Y389" s="229"/>
      <c r="Z389" s="229"/>
      <c r="AA389" s="234">
        <v>1</v>
      </c>
      <c r="AB389" s="229">
        <v>1</v>
      </c>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c r="A390" s="158">
        <v>383</v>
      </c>
      <c r="B390" s="158">
        <v>410</v>
      </c>
      <c r="C390" s="158" t="s">
        <v>928</v>
      </c>
      <c r="D390" s="233">
        <v>9</v>
      </c>
      <c r="E390" s="234">
        <v>4</v>
      </c>
      <c r="F390" s="229">
        <v>10</v>
      </c>
      <c r="G390" s="230"/>
      <c r="H390" s="234">
        <v>4</v>
      </c>
      <c r="I390" s="234">
        <v>4</v>
      </c>
      <c r="J390" s="234"/>
      <c r="K390" s="234">
        <v>1</v>
      </c>
      <c r="L390" s="234"/>
      <c r="M390" s="234"/>
      <c r="N390" s="234"/>
      <c r="O390" s="234"/>
      <c r="P390" s="234"/>
      <c r="Q390" s="234"/>
      <c r="R390" s="229">
        <v>5</v>
      </c>
      <c r="S390" s="229"/>
      <c r="T390" s="229"/>
      <c r="U390" s="229"/>
      <c r="V390" s="229"/>
      <c r="W390" s="230"/>
      <c r="X390" s="229"/>
      <c r="Y390" s="229"/>
      <c r="Z390" s="229"/>
      <c r="AA390" s="234">
        <v>5</v>
      </c>
      <c r="AB390" s="229">
        <v>5</v>
      </c>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c r="A393" s="158">
        <v>386</v>
      </c>
      <c r="B393" s="158">
        <v>413</v>
      </c>
      <c r="C393" s="158" t="s">
        <v>932</v>
      </c>
      <c r="D393" s="233">
        <v>1</v>
      </c>
      <c r="E393" s="234">
        <v>1</v>
      </c>
      <c r="F393" s="229">
        <v>1</v>
      </c>
      <c r="G393" s="230"/>
      <c r="H393" s="234">
        <v>1</v>
      </c>
      <c r="I393" s="234">
        <v>1</v>
      </c>
      <c r="J393" s="234"/>
      <c r="K393" s="234">
        <v>1</v>
      </c>
      <c r="L393" s="234"/>
      <c r="M393" s="234"/>
      <c r="N393" s="234"/>
      <c r="O393" s="234"/>
      <c r="P393" s="234"/>
      <c r="Q393" s="234"/>
      <c r="R393" s="229">
        <v>1</v>
      </c>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c r="A398" s="158">
        <v>391</v>
      </c>
      <c r="B398" s="158" t="s">
        <v>942</v>
      </c>
      <c r="C398" s="158" t="s">
        <v>941</v>
      </c>
      <c r="D398" s="233">
        <v>1</v>
      </c>
      <c r="E398" s="234">
        <v>1</v>
      </c>
      <c r="F398" s="230">
        <v>1</v>
      </c>
      <c r="G398" s="230"/>
      <c r="H398" s="234"/>
      <c r="I398" s="234"/>
      <c r="J398" s="234"/>
      <c r="K398" s="234"/>
      <c r="L398" s="234"/>
      <c r="M398" s="234"/>
      <c r="N398" s="234"/>
      <c r="O398" s="234"/>
      <c r="P398" s="234"/>
      <c r="Q398" s="234"/>
      <c r="R398" s="229"/>
      <c r="S398" s="229"/>
      <c r="T398" s="229"/>
      <c r="U398" s="229"/>
      <c r="V398" s="229"/>
      <c r="W398" s="230"/>
      <c r="X398" s="229"/>
      <c r="Y398" s="229"/>
      <c r="Z398" s="229"/>
      <c r="AA398" s="234">
        <v>1</v>
      </c>
      <c r="AB398" s="229">
        <v>1</v>
      </c>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c r="A405" s="158">
        <v>398</v>
      </c>
      <c r="B405" s="158" t="s">
        <v>956</v>
      </c>
      <c r="C405" s="158" t="s">
        <v>955</v>
      </c>
      <c r="D405" s="233">
        <v>1</v>
      </c>
      <c r="E405" s="234">
        <v>1</v>
      </c>
      <c r="F405" s="230">
        <v>1</v>
      </c>
      <c r="G405" s="230"/>
      <c r="H405" s="234"/>
      <c r="I405" s="234"/>
      <c r="J405" s="234"/>
      <c r="K405" s="234"/>
      <c r="L405" s="234"/>
      <c r="M405" s="234"/>
      <c r="N405" s="234"/>
      <c r="O405" s="234"/>
      <c r="P405" s="234"/>
      <c r="Q405" s="234"/>
      <c r="R405" s="229"/>
      <c r="S405" s="229"/>
      <c r="T405" s="229"/>
      <c r="U405" s="229"/>
      <c r="V405" s="229"/>
      <c r="W405" s="230"/>
      <c r="X405" s="229"/>
      <c r="Y405" s="229"/>
      <c r="Z405" s="229"/>
      <c r="AA405" s="234">
        <v>1</v>
      </c>
      <c r="AB405" s="229">
        <v>1</v>
      </c>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c r="A406" s="158">
        <v>399</v>
      </c>
      <c r="B406" s="158">
        <v>426</v>
      </c>
      <c r="C406" s="158" t="s">
        <v>957</v>
      </c>
      <c r="D406" s="233"/>
      <c r="E406" s="234"/>
      <c r="F406" s="229">
        <v>1</v>
      </c>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v>1</v>
      </c>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c r="A407" s="158">
        <v>400</v>
      </c>
      <c r="B407" s="158" t="s">
        <v>958</v>
      </c>
      <c r="C407" s="158" t="s">
        <v>953</v>
      </c>
      <c r="D407" s="233">
        <v>3</v>
      </c>
      <c r="E407" s="234">
        <v>1</v>
      </c>
      <c r="F407" s="229">
        <v>3</v>
      </c>
      <c r="G407" s="230"/>
      <c r="H407" s="234">
        <v>2</v>
      </c>
      <c r="I407" s="234">
        <v>1</v>
      </c>
      <c r="J407" s="234"/>
      <c r="K407" s="234"/>
      <c r="L407" s="234"/>
      <c r="M407" s="234">
        <v>1</v>
      </c>
      <c r="N407" s="234"/>
      <c r="O407" s="234"/>
      <c r="P407" s="234"/>
      <c r="Q407" s="234"/>
      <c r="R407" s="229">
        <v>1</v>
      </c>
      <c r="S407" s="229"/>
      <c r="T407" s="229"/>
      <c r="U407" s="229"/>
      <c r="V407" s="229"/>
      <c r="W407" s="230"/>
      <c r="X407" s="229"/>
      <c r="Y407" s="229">
        <v>1</v>
      </c>
      <c r="Z407" s="229"/>
      <c r="AA407" s="234">
        <v>1</v>
      </c>
      <c r="AB407" s="229">
        <v>1</v>
      </c>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c r="A417" s="158">
        <v>410</v>
      </c>
      <c r="B417" s="159" t="s">
        <v>978</v>
      </c>
      <c r="C417" s="159" t="s">
        <v>977</v>
      </c>
      <c r="D417" s="233">
        <v>5</v>
      </c>
      <c r="E417" s="234">
        <v>4</v>
      </c>
      <c r="F417" s="230">
        <v>5</v>
      </c>
      <c r="G417" s="230"/>
      <c r="H417" s="234">
        <v>2</v>
      </c>
      <c r="I417" s="234">
        <v>2</v>
      </c>
      <c r="J417" s="234"/>
      <c r="K417" s="234">
        <v>2</v>
      </c>
      <c r="L417" s="234"/>
      <c r="M417" s="234"/>
      <c r="N417" s="234"/>
      <c r="O417" s="234"/>
      <c r="P417" s="234"/>
      <c r="Q417" s="234"/>
      <c r="R417" s="229">
        <v>2</v>
      </c>
      <c r="S417" s="229"/>
      <c r="T417" s="229"/>
      <c r="U417" s="229"/>
      <c r="V417" s="229"/>
      <c r="W417" s="230"/>
      <c r="X417" s="229"/>
      <c r="Y417" s="229"/>
      <c r="Z417" s="229"/>
      <c r="AA417" s="234">
        <v>3</v>
      </c>
      <c r="AB417" s="229">
        <v>3</v>
      </c>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c r="A419" s="158">
        <v>412</v>
      </c>
      <c r="B419" s="158" t="s">
        <v>981</v>
      </c>
      <c r="C419" s="158" t="s">
        <v>980</v>
      </c>
      <c r="D419" s="233">
        <v>5</v>
      </c>
      <c r="E419" s="234">
        <v>4</v>
      </c>
      <c r="F419" s="229">
        <v>5</v>
      </c>
      <c r="G419" s="230"/>
      <c r="H419" s="234">
        <v>2</v>
      </c>
      <c r="I419" s="234">
        <v>2</v>
      </c>
      <c r="J419" s="234"/>
      <c r="K419" s="234">
        <v>2</v>
      </c>
      <c r="L419" s="234"/>
      <c r="M419" s="234"/>
      <c r="N419" s="234"/>
      <c r="O419" s="234"/>
      <c r="P419" s="234"/>
      <c r="Q419" s="234"/>
      <c r="R419" s="229">
        <v>2</v>
      </c>
      <c r="S419" s="229"/>
      <c r="T419" s="229"/>
      <c r="U419" s="229"/>
      <c r="V419" s="229"/>
      <c r="W419" s="230"/>
      <c r="X419" s="229"/>
      <c r="Y419" s="229"/>
      <c r="Z419" s="229"/>
      <c r="AA419" s="234">
        <v>3</v>
      </c>
      <c r="AB419" s="229">
        <v>3</v>
      </c>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SUM(D8,D17,D49,D58,D64,D96,D113,D164,D186,D212,D218,D237,D251,D278,D290,D320,D330,D346,D380,D417)</f>
        <v>11430</v>
      </c>
      <c r="E431" s="225">
        <f>SUM(E8,E17,E49,E58,E64,E96,E113,E164,E186,E212,E218,E237,E251,E278,E290,E320,E330,E346,E380,E417)</f>
        <v>6604</v>
      </c>
      <c r="F431" s="225">
        <f>SUM(F8,F17,F49,F58,F64,F96,F113,F164,F186,F212,F218,F237,F251,F278,F290,F320,F330,F346,F380,F417)</f>
        <v>13410</v>
      </c>
      <c r="G431" s="225">
        <f>SUM(G8,G17,G49,G58,G64,G96,G113,G164,G186,G212,G218,G237,G251,G278,G290,G320,G330,G346,G380,G417)</f>
        <v>55</v>
      </c>
      <c r="H431" s="225">
        <f>SUM(H8,H17,H49,H58,H64,H96,H113,H164,H186,H212,H218,H237,H251,H278,H290,H320,H330,H346,H380,H417)</f>
        <v>5139</v>
      </c>
      <c r="I431" s="225">
        <f>SUM(I8,I17,I49,I58,I64,I96,I113,I164,I186,I212,I218,I237,I251,I278,I290,I320,I330,I346,I380,I417)</f>
        <v>3797</v>
      </c>
      <c r="J431" s="225">
        <f>SUM(J8,J17,J49,J58,J64,J96,J113,J164,J186,J212,J218,J237,J251,J278,J290,J320,J330,J346,J380,J417)</f>
        <v>319</v>
      </c>
      <c r="K431" s="225">
        <f>SUM(K8,K17,K49,K58,K64,K96,K113,K164,K186,K212,K218,K237,K251,K278,K290,K320,K330,K346,K380,K417)</f>
        <v>430</v>
      </c>
      <c r="L431" s="225">
        <f>SUM(L8,L17,L49,L58,L64,L96,L113,L164,L186,L212,L218,L237,L251,L278,L290,L320,L330,L346,L380,L417)</f>
        <v>28</v>
      </c>
      <c r="M431" s="225">
        <f>SUM(M8,M17,M49,M58,M64,M96,M113,M164,M186,M212,M218,M237,M251,M278,M290,M320,M330,M346,M380,M417)</f>
        <v>217</v>
      </c>
      <c r="N431" s="225">
        <f>SUM(N8,N17,N49,N58,N64,N96,N113,N164,N186,N212,N218,N237,N251,N278,N290,N320,N330,N346,N380,N417)</f>
        <v>864</v>
      </c>
      <c r="O431" s="225">
        <f>SUM(O8,O17,O49,O58,O64,O96,O113,O164,O186,O212,O218,O237,O251,O278,O290,O320,O330,O346,O380,O417)</f>
        <v>177</v>
      </c>
      <c r="P431" s="225">
        <f>SUM(P8,P17,P49,P58,P64,P96,P113,P164,P186,P212,P218,P237,P251,P278,P290,P320,P330,P346,P380,P417)</f>
        <v>23</v>
      </c>
      <c r="Q431" s="225">
        <f>SUM(Q8,Q17,Q49,Q58,Q64,Q96,Q113,Q164,Q186,Q212,Q218,Q237,Q251,Q278,Q290,Q320,Q330,Q346,Q380,Q417)</f>
        <v>33</v>
      </c>
      <c r="R431" s="225">
        <f>SUM(R8,R17,R49,R58,R64,R96,R113,R164,R186,R212,R218,R237,R251,R278,R290,R320,R330,R346,R380,R417)</f>
        <v>4136</v>
      </c>
      <c r="S431" s="225">
        <f>SUM(S8,S17,S49,S58,S64,S96,S113,S164,S186,S212,S218,S237,S251,S278,S290,S320,S330,S346,S380,S417)</f>
        <v>6</v>
      </c>
      <c r="T431" s="225">
        <f>SUM(T8,T17,T49,T58,T64,T96,T113,T164,T186,T212,T218,T237,T251,T278,T290,T320,T330,T346,T380,T417)</f>
        <v>55</v>
      </c>
      <c r="U431" s="225">
        <f>SUM(U8,U17,U49,U58,U64,U96,U113,U164,U186,U212,U218,U237,U251,U278,U290,U320,U330,U346,U380,U417)</f>
        <v>914</v>
      </c>
      <c r="V431" s="225">
        <f>SUM(V8,V17,V49,V58,V64,V96,V113,V164,V186,V212,V218,V237,V251,V278,V290,V320,V330,V346,V380,V417)</f>
        <v>23</v>
      </c>
      <c r="W431" s="225">
        <f>SUM(W8,W17,W49,W58,W64,W96,W113,W164,W186,W212,W218,W237,W251,W278,W290,W320,W330,W346,W380,W417)</f>
        <v>40</v>
      </c>
      <c r="X431" s="225">
        <f>SUM(X8,X17,X49,X58,X64,X96,X113,X164,X186,X212,X218,X237,X251,X278,X290,X320,X330,X346,X380,X417)</f>
        <v>28</v>
      </c>
      <c r="Y431" s="225">
        <f>SUM(Y8,Y17,Y49,Y58,Y64,Y96,Y113,Y164,Y186,Y212,Y218,Y237,Y251,Y278,Y290,Y320,Y330,Y346,Y380,Y417)</f>
        <v>298</v>
      </c>
      <c r="Z431" s="225">
        <f>SUM(Z8,Z17,Z49,Z58,Z64,Z96,Z113,Z164,Z186,Z212,Z218,Z237,Z251,Z278,Z290,Z320,Z330,Z346,Z380,Z417)</f>
        <v>216</v>
      </c>
      <c r="AA431" s="225">
        <f>SUM(AA8,AA17,AA49,AA58,AA64,AA96,AA113,AA164,AA186,AA212,AA218,AA237,AA251,AA278,AA290,AA320,AA330,AA346,AA380,AA417)</f>
        <v>6291</v>
      </c>
      <c r="AB431" s="225">
        <f>SUM(AB8,AB17,AB49,AB58,AB64,AB96,AB113,AB164,AB186,AB212,AB218,AB237,AB251,AB278,AB290,AB320,AB330,AB346,AB380,AB417)</f>
        <v>7690</v>
      </c>
      <c r="AC431" s="225">
        <f>SUM(AC8,AC17,AC49,AC58,AC64,AC96,AC113,AC164,AC186,AC212,AC218,AC237,AC251,AC278,AC290,AC320,AC330,AC346,AC380,AC417)</f>
        <v>36</v>
      </c>
      <c r="AU431" s="15"/>
      <c r="AV431" s="15"/>
      <c r="AW431" s="15"/>
      <c r="AX431" s="15"/>
    </row>
    <row r="432" spans="1:50" ht="12.75" customHeight="1">
      <c r="A432" s="158">
        <v>425</v>
      </c>
      <c r="B432" s="58"/>
      <c r="C432" s="200" t="s">
        <v>228</v>
      </c>
      <c r="D432" s="226">
        <v>415</v>
      </c>
      <c r="E432" s="225">
        <v>24</v>
      </c>
      <c r="F432" s="226">
        <v>572</v>
      </c>
      <c r="G432" s="225">
        <v>23</v>
      </c>
      <c r="H432" s="225">
        <v>62</v>
      </c>
      <c r="I432" s="225">
        <v>18</v>
      </c>
      <c r="J432" s="109" t="s">
        <v>162</v>
      </c>
      <c r="K432" s="109" t="s">
        <v>162</v>
      </c>
      <c r="L432" s="225"/>
      <c r="M432" s="225">
        <v>10</v>
      </c>
      <c r="N432" s="225">
        <v>30</v>
      </c>
      <c r="O432" s="225">
        <v>4</v>
      </c>
      <c r="P432" s="225"/>
      <c r="Q432" s="225"/>
      <c r="R432" s="226">
        <v>18</v>
      </c>
      <c r="S432" s="226"/>
      <c r="T432" s="226">
        <v>2</v>
      </c>
      <c r="U432" s="226">
        <v>37</v>
      </c>
      <c r="V432" s="226"/>
      <c r="W432" s="225"/>
      <c r="X432" s="226"/>
      <c r="Y432" s="226">
        <v>21</v>
      </c>
      <c r="Z432" s="225">
        <v>4</v>
      </c>
      <c r="AA432" s="225">
        <v>353</v>
      </c>
      <c r="AB432" s="225">
        <v>483</v>
      </c>
      <c r="AC432" s="225">
        <v>19</v>
      </c>
      <c r="AU432" s="15"/>
      <c r="AV432" s="15"/>
      <c r="AW432" s="15"/>
      <c r="AX432" s="15"/>
    </row>
    <row r="433" spans="1:50" ht="12.75" customHeight="1">
      <c r="A433" s="158">
        <v>426</v>
      </c>
      <c r="B433" s="58"/>
      <c r="C433" s="200" t="s">
        <v>216</v>
      </c>
      <c r="D433" s="226">
        <v>10750</v>
      </c>
      <c r="E433" s="225">
        <v>6359</v>
      </c>
      <c r="F433" s="226">
        <v>12568</v>
      </c>
      <c r="G433" s="225">
        <v>26</v>
      </c>
      <c r="H433" s="225">
        <v>4862</v>
      </c>
      <c r="I433" s="225">
        <v>3779</v>
      </c>
      <c r="J433" s="231">
        <v>319</v>
      </c>
      <c r="K433" s="231">
        <v>430</v>
      </c>
      <c r="L433" s="231">
        <v>27</v>
      </c>
      <c r="M433" s="231">
        <v>195</v>
      </c>
      <c r="N433" s="231">
        <v>687</v>
      </c>
      <c r="O433" s="231">
        <v>173</v>
      </c>
      <c r="P433" s="231">
        <v>1</v>
      </c>
      <c r="Q433" s="231"/>
      <c r="R433" s="231">
        <v>4118</v>
      </c>
      <c r="S433" s="231">
        <v>6</v>
      </c>
      <c r="T433" s="231">
        <v>53</v>
      </c>
      <c r="U433" s="231">
        <v>730</v>
      </c>
      <c r="V433" s="231">
        <v>1</v>
      </c>
      <c r="W433" s="231">
        <v>3</v>
      </c>
      <c r="X433" s="231">
        <v>27</v>
      </c>
      <c r="Y433" s="231">
        <v>264</v>
      </c>
      <c r="Z433" s="231">
        <v>207</v>
      </c>
      <c r="AA433" s="232">
        <v>5888</v>
      </c>
      <c r="AB433" s="231">
        <v>7155</v>
      </c>
      <c r="AC433" s="231">
        <v>17</v>
      </c>
      <c r="AU433" s="15"/>
      <c r="AV433" s="15"/>
      <c r="AW433" s="15"/>
      <c r="AX433" s="15"/>
    </row>
    <row r="434" spans="1:50" ht="21" customHeight="1">
      <c r="A434" s="158">
        <v>427</v>
      </c>
      <c r="B434" s="58"/>
      <c r="C434" s="130" t="s">
        <v>225</v>
      </c>
      <c r="D434" s="231">
        <v>40</v>
      </c>
      <c r="E434" s="231">
        <v>33</v>
      </c>
      <c r="F434" s="231">
        <v>41</v>
      </c>
      <c r="G434" s="231"/>
      <c r="H434" s="231">
        <v>26</v>
      </c>
      <c r="I434" s="231"/>
      <c r="J434" s="231"/>
      <c r="K434" s="231"/>
      <c r="L434" s="231"/>
      <c r="M434" s="231">
        <v>2</v>
      </c>
      <c r="N434" s="231">
        <v>2</v>
      </c>
      <c r="O434" s="231"/>
      <c r="P434" s="231">
        <v>22</v>
      </c>
      <c r="Q434" s="231"/>
      <c r="R434" s="231"/>
      <c r="S434" s="231"/>
      <c r="T434" s="231"/>
      <c r="U434" s="231">
        <v>2</v>
      </c>
      <c r="V434" s="231">
        <v>22</v>
      </c>
      <c r="W434" s="231"/>
      <c r="X434" s="231"/>
      <c r="Y434" s="231">
        <v>2</v>
      </c>
      <c r="Z434" s="231"/>
      <c r="AA434" s="231">
        <v>14</v>
      </c>
      <c r="AB434" s="231">
        <v>15</v>
      </c>
      <c r="AC434" s="231"/>
      <c r="AU434" s="15"/>
      <c r="AV434" s="15"/>
      <c r="AW434" s="15"/>
      <c r="AX434" s="15"/>
    </row>
    <row r="435" spans="1:50" ht="27.75" customHeight="1">
      <c r="A435" s="158">
        <v>428</v>
      </c>
      <c r="B435" s="58"/>
      <c r="C435" s="130" t="s">
        <v>226</v>
      </c>
      <c r="D435" s="231">
        <v>42</v>
      </c>
      <c r="E435" s="231">
        <v>33</v>
      </c>
      <c r="F435" s="231">
        <v>49</v>
      </c>
      <c r="G435" s="231"/>
      <c r="H435" s="231">
        <v>36</v>
      </c>
      <c r="I435" s="231"/>
      <c r="J435" s="231"/>
      <c r="K435" s="231"/>
      <c r="L435" s="231"/>
      <c r="M435" s="231">
        <v>3</v>
      </c>
      <c r="N435" s="231"/>
      <c r="O435" s="231"/>
      <c r="P435" s="231"/>
      <c r="Q435" s="231">
        <v>33</v>
      </c>
      <c r="R435" s="231"/>
      <c r="S435" s="231"/>
      <c r="T435" s="231"/>
      <c r="U435" s="231"/>
      <c r="V435" s="231"/>
      <c r="W435" s="231">
        <v>37</v>
      </c>
      <c r="X435" s="231"/>
      <c r="Y435" s="231">
        <v>4</v>
      </c>
      <c r="Z435" s="231"/>
      <c r="AA435" s="231">
        <v>6</v>
      </c>
      <c r="AB435" s="231">
        <v>8</v>
      </c>
      <c r="AC435" s="231"/>
      <c r="AU435" s="15"/>
      <c r="AV435" s="15"/>
      <c r="AW435" s="15"/>
      <c r="AX435" s="15"/>
    </row>
    <row r="436" spans="1:50" ht="25.5" customHeight="1">
      <c r="A436" s="158">
        <v>429</v>
      </c>
      <c r="B436" s="58"/>
      <c r="C436" s="130" t="s">
        <v>219</v>
      </c>
      <c r="D436" s="231">
        <v>181</v>
      </c>
      <c r="E436" s="231">
        <v>153</v>
      </c>
      <c r="F436" s="231">
        <v>183</v>
      </c>
      <c r="G436" s="231"/>
      <c r="H436" s="231">
        <v>152</v>
      </c>
      <c r="I436" s="231"/>
      <c r="J436" s="231"/>
      <c r="K436" s="231"/>
      <c r="L436" s="231">
        <v>1</v>
      </c>
      <c r="M436" s="231">
        <v>7</v>
      </c>
      <c r="N436" s="231">
        <v>144</v>
      </c>
      <c r="O436" s="231"/>
      <c r="P436" s="231"/>
      <c r="Q436" s="231"/>
      <c r="R436" s="231"/>
      <c r="S436" s="231"/>
      <c r="T436" s="231"/>
      <c r="U436" s="231">
        <v>144</v>
      </c>
      <c r="V436" s="231"/>
      <c r="W436" s="231"/>
      <c r="X436" s="231">
        <v>1</v>
      </c>
      <c r="Y436" s="231">
        <v>7</v>
      </c>
      <c r="Z436" s="231"/>
      <c r="AA436" s="231">
        <v>29</v>
      </c>
      <c r="AB436" s="231">
        <v>31</v>
      </c>
      <c r="AC436" s="231"/>
      <c r="AU436" s="15"/>
      <c r="AV436" s="15"/>
      <c r="AW436" s="15"/>
      <c r="AX436" s="15"/>
    </row>
    <row r="437" spans="1:50" ht="28.5" customHeight="1">
      <c r="A437" s="158">
        <v>430</v>
      </c>
      <c r="B437" s="60"/>
      <c r="C437" s="61" t="s">
        <v>167</v>
      </c>
      <c r="D437" s="231">
        <v>81</v>
      </c>
      <c r="E437" s="231">
        <v>63</v>
      </c>
      <c r="F437" s="231">
        <v>85</v>
      </c>
      <c r="G437" s="231"/>
      <c r="H437" s="231">
        <v>62</v>
      </c>
      <c r="I437" s="231">
        <v>21</v>
      </c>
      <c r="J437" s="231">
        <v>6</v>
      </c>
      <c r="K437" s="231"/>
      <c r="L437" s="231"/>
      <c r="M437" s="231"/>
      <c r="N437" s="231">
        <v>40</v>
      </c>
      <c r="O437" s="231">
        <v>1</v>
      </c>
      <c r="P437" s="231"/>
      <c r="Q437" s="231"/>
      <c r="R437" s="231">
        <v>23</v>
      </c>
      <c r="S437" s="231"/>
      <c r="T437" s="231"/>
      <c r="U437" s="231">
        <v>41</v>
      </c>
      <c r="V437" s="231"/>
      <c r="W437" s="231"/>
      <c r="X437" s="231"/>
      <c r="Y437" s="231"/>
      <c r="Z437" s="231">
        <v>1</v>
      </c>
      <c r="AA437" s="231">
        <v>19</v>
      </c>
      <c r="AB437" s="231">
        <v>20</v>
      </c>
      <c r="AC437" s="231"/>
      <c r="AU437" s="15"/>
      <c r="AV437" s="15"/>
      <c r="AW437" s="15"/>
      <c r="AX437" s="15"/>
    </row>
    <row r="438" spans="1:50" ht="18"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515</v>
      </c>
      <c r="E440" s="231">
        <v>288</v>
      </c>
      <c r="F440" s="231">
        <v>648</v>
      </c>
      <c r="G440" s="231"/>
      <c r="H440" s="231">
        <v>271</v>
      </c>
      <c r="I440" s="231">
        <v>202</v>
      </c>
      <c r="J440" s="231">
        <v>18</v>
      </c>
      <c r="K440" s="231">
        <v>17</v>
      </c>
      <c r="L440" s="231">
        <v>1</v>
      </c>
      <c r="M440" s="231">
        <v>8</v>
      </c>
      <c r="N440" s="231">
        <v>24</v>
      </c>
      <c r="O440" s="231">
        <v>2</v>
      </c>
      <c r="P440" s="231">
        <v>1</v>
      </c>
      <c r="Q440" s="231">
        <v>33</v>
      </c>
      <c r="R440" s="187">
        <v>241</v>
      </c>
      <c r="S440" s="187"/>
      <c r="T440" s="187">
        <v>2</v>
      </c>
      <c r="U440" s="187">
        <v>27</v>
      </c>
      <c r="V440" s="187">
        <v>1</v>
      </c>
      <c r="W440" s="187">
        <v>40</v>
      </c>
      <c r="X440" s="231">
        <v>1</v>
      </c>
      <c r="Y440" s="231">
        <v>10</v>
      </c>
      <c r="Z440" s="231">
        <v>3</v>
      </c>
      <c r="AA440" s="231">
        <v>244</v>
      </c>
      <c r="AB440" s="231">
        <v>322</v>
      </c>
      <c r="AC440" s="231"/>
      <c r="AU440" s="15"/>
      <c r="AV440" s="15"/>
      <c r="AW440" s="15"/>
      <c r="AX440" s="15"/>
    </row>
    <row r="441" spans="1:50" ht="12.75" customHeight="1">
      <c r="A441" s="158">
        <v>434</v>
      </c>
      <c r="B441" s="60"/>
      <c r="C441" s="61" t="s">
        <v>164</v>
      </c>
      <c r="D441" s="231">
        <v>1623</v>
      </c>
      <c r="E441" s="231">
        <v>932</v>
      </c>
      <c r="F441" s="231">
        <v>1777</v>
      </c>
      <c r="G441" s="231">
        <v>12</v>
      </c>
      <c r="H441" s="231">
        <v>686</v>
      </c>
      <c r="I441" s="231">
        <v>473</v>
      </c>
      <c r="J441" s="231">
        <v>59</v>
      </c>
      <c r="K441" s="231">
        <v>60</v>
      </c>
      <c r="L441" s="231">
        <v>2</v>
      </c>
      <c r="M441" s="231">
        <v>31</v>
      </c>
      <c r="N441" s="231">
        <v>138</v>
      </c>
      <c r="O441" s="231">
        <v>34</v>
      </c>
      <c r="P441" s="231">
        <v>1</v>
      </c>
      <c r="Q441" s="231">
        <v>7</v>
      </c>
      <c r="R441" s="187">
        <v>478</v>
      </c>
      <c r="S441" s="187">
        <v>2</v>
      </c>
      <c r="T441" s="187">
        <v>8</v>
      </c>
      <c r="U441" s="187">
        <v>145</v>
      </c>
      <c r="V441" s="187">
        <v>1</v>
      </c>
      <c r="W441" s="187">
        <v>7</v>
      </c>
      <c r="X441" s="231">
        <v>2</v>
      </c>
      <c r="Y441" s="231">
        <v>49</v>
      </c>
      <c r="Z441" s="231">
        <v>37</v>
      </c>
      <c r="AA441" s="231">
        <v>937</v>
      </c>
      <c r="AB441" s="231">
        <v>1048</v>
      </c>
      <c r="AC441" s="231">
        <v>2</v>
      </c>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v>1</v>
      </c>
      <c r="E443" s="231">
        <v>1</v>
      </c>
      <c r="F443" s="231">
        <v>1</v>
      </c>
      <c r="G443" s="231"/>
      <c r="H443" s="231">
        <v>1</v>
      </c>
      <c r="I443" s="231"/>
      <c r="J443" s="231"/>
      <c r="K443" s="231"/>
      <c r="L443" s="231"/>
      <c r="M443" s="231"/>
      <c r="N443" s="231">
        <v>1</v>
      </c>
      <c r="O443" s="231"/>
      <c r="P443" s="231"/>
      <c r="Q443" s="231"/>
      <c r="R443" s="231"/>
      <c r="S443" s="231"/>
      <c r="T443" s="231"/>
      <c r="U443" s="231">
        <v>1</v>
      </c>
      <c r="V443" s="231"/>
      <c r="W443" s="231"/>
      <c r="X443" s="231"/>
      <c r="Y443" s="231"/>
      <c r="Z443" s="231"/>
      <c r="AA443" s="231"/>
      <c r="AB443" s="231"/>
      <c r="AC443" s="231"/>
    </row>
    <row r="444" spans="1:50" ht="16.5" customHeight="1">
      <c r="A444" s="158">
        <v>437</v>
      </c>
      <c r="B444" s="63"/>
      <c r="C444" s="148" t="s">
        <v>257</v>
      </c>
      <c r="D444" s="231">
        <v>2287</v>
      </c>
      <c r="E444" s="231">
        <v>1277</v>
      </c>
      <c r="F444" s="231">
        <v>2518</v>
      </c>
      <c r="G444" s="231">
        <v>6</v>
      </c>
      <c r="H444" s="231">
        <v>1115</v>
      </c>
      <c r="I444" s="231">
        <v>494</v>
      </c>
      <c r="J444" s="231">
        <v>63</v>
      </c>
      <c r="K444" s="231">
        <v>62</v>
      </c>
      <c r="L444" s="231">
        <v>7</v>
      </c>
      <c r="M444" s="231">
        <v>32</v>
      </c>
      <c r="N444" s="231">
        <v>561</v>
      </c>
      <c r="O444" s="231">
        <v>15</v>
      </c>
      <c r="P444" s="231">
        <v>1</v>
      </c>
      <c r="Q444" s="231">
        <v>5</v>
      </c>
      <c r="R444" s="231">
        <v>501</v>
      </c>
      <c r="S444" s="231"/>
      <c r="T444" s="231">
        <v>11</v>
      </c>
      <c r="U444" s="231">
        <v>578</v>
      </c>
      <c r="V444" s="231">
        <v>1</v>
      </c>
      <c r="W444" s="231">
        <v>5</v>
      </c>
      <c r="X444" s="231">
        <v>7</v>
      </c>
      <c r="Y444" s="231">
        <v>37</v>
      </c>
      <c r="Z444" s="231">
        <v>17</v>
      </c>
      <c r="AA444" s="231">
        <v>1172</v>
      </c>
      <c r="AB444" s="231">
        <v>1360</v>
      </c>
      <c r="AC444" s="231">
        <v>6</v>
      </c>
      <c r="AU444" s="15"/>
      <c r="AV444" s="15"/>
      <c r="AW444" s="15"/>
      <c r="AX444" s="15"/>
    </row>
    <row r="445" spans="1:50" ht="15" customHeight="1">
      <c r="A445" s="158">
        <v>438</v>
      </c>
      <c r="B445" s="63"/>
      <c r="C445" s="148" t="s">
        <v>258</v>
      </c>
      <c r="D445" s="231">
        <v>4215</v>
      </c>
      <c r="E445" s="231">
        <v>2734</v>
      </c>
      <c r="F445" s="231">
        <v>4565</v>
      </c>
      <c r="G445" s="231"/>
      <c r="H445" s="231">
        <v>2141</v>
      </c>
      <c r="I445" s="231">
        <v>1799</v>
      </c>
      <c r="J445" s="231">
        <v>250</v>
      </c>
      <c r="K445" s="231">
        <v>214</v>
      </c>
      <c r="L445" s="231">
        <v>13</v>
      </c>
      <c r="M445" s="231">
        <v>41</v>
      </c>
      <c r="N445" s="231">
        <v>201</v>
      </c>
      <c r="O445" s="231">
        <v>61</v>
      </c>
      <c r="P445" s="231">
        <v>9</v>
      </c>
      <c r="Q445" s="231">
        <v>17</v>
      </c>
      <c r="R445" s="231">
        <v>1897</v>
      </c>
      <c r="S445" s="231"/>
      <c r="T445" s="231">
        <v>13</v>
      </c>
      <c r="U445" s="231">
        <v>217</v>
      </c>
      <c r="V445" s="231">
        <v>9</v>
      </c>
      <c r="W445" s="231">
        <v>18</v>
      </c>
      <c r="X445" s="231">
        <v>13</v>
      </c>
      <c r="Y445" s="231">
        <v>51</v>
      </c>
      <c r="Z445" s="231">
        <v>73</v>
      </c>
      <c r="AA445" s="231">
        <v>2074</v>
      </c>
      <c r="AB445" s="231">
        <v>2269</v>
      </c>
      <c r="AC445" s="231"/>
      <c r="AU445" s="15"/>
      <c r="AV445" s="15"/>
      <c r="AW445" s="15"/>
      <c r="AX445" s="15"/>
    </row>
    <row r="446" spans="1:50" ht="15" customHeight="1">
      <c r="A446" s="158">
        <v>439</v>
      </c>
      <c r="B446" s="63"/>
      <c r="C446" s="148" t="s">
        <v>259</v>
      </c>
      <c r="D446" s="231">
        <v>4024</v>
      </c>
      <c r="E446" s="231">
        <v>2236</v>
      </c>
      <c r="F446" s="231">
        <v>4967</v>
      </c>
      <c r="G446" s="231">
        <v>3</v>
      </c>
      <c r="H446" s="231">
        <v>1672</v>
      </c>
      <c r="I446" s="231">
        <v>1384</v>
      </c>
      <c r="J446" s="231">
        <v>6</v>
      </c>
      <c r="K446" s="231">
        <v>147</v>
      </c>
      <c r="L446" s="231">
        <v>8</v>
      </c>
      <c r="M446" s="231">
        <v>99</v>
      </c>
      <c r="N446" s="231">
        <v>91</v>
      </c>
      <c r="O446" s="231">
        <v>69</v>
      </c>
      <c r="P446" s="231">
        <v>10</v>
      </c>
      <c r="Q446" s="231">
        <v>11</v>
      </c>
      <c r="R446" s="231">
        <v>1595</v>
      </c>
      <c r="S446" s="231">
        <v>3</v>
      </c>
      <c r="T446" s="231">
        <v>22</v>
      </c>
      <c r="U446" s="231">
        <v>106</v>
      </c>
      <c r="V446" s="231">
        <v>10</v>
      </c>
      <c r="W446" s="231">
        <v>17</v>
      </c>
      <c r="X446" s="231">
        <v>8</v>
      </c>
      <c r="Y446" s="231">
        <v>137</v>
      </c>
      <c r="Z446" s="231">
        <v>81</v>
      </c>
      <c r="AA446" s="231">
        <v>2352</v>
      </c>
      <c r="AB446" s="231">
        <v>2987</v>
      </c>
      <c r="AC446" s="231"/>
      <c r="AU446" s="15"/>
      <c r="AV446" s="15"/>
      <c r="AW446" s="15"/>
      <c r="AX446" s="15"/>
    </row>
    <row r="447" spans="1:50" ht="15" customHeight="1">
      <c r="A447" s="158">
        <v>440</v>
      </c>
      <c r="B447" s="63"/>
      <c r="C447" s="148" t="s">
        <v>260</v>
      </c>
      <c r="D447" s="231">
        <v>904</v>
      </c>
      <c r="E447" s="231">
        <v>357</v>
      </c>
      <c r="F447" s="231">
        <v>1360</v>
      </c>
      <c r="G447" s="231">
        <v>46</v>
      </c>
      <c r="H447" s="231">
        <v>211</v>
      </c>
      <c r="I447" s="231">
        <v>120</v>
      </c>
      <c r="J447" s="231"/>
      <c r="K447" s="231">
        <v>7</v>
      </c>
      <c r="L447" s="231"/>
      <c r="M447" s="231">
        <v>45</v>
      </c>
      <c r="N447" s="231">
        <v>11</v>
      </c>
      <c r="O447" s="231">
        <v>32</v>
      </c>
      <c r="P447" s="231">
        <v>3</v>
      </c>
      <c r="Q447" s="231"/>
      <c r="R447" s="231">
        <v>143</v>
      </c>
      <c r="S447" s="231">
        <v>3</v>
      </c>
      <c r="T447" s="231">
        <v>9</v>
      </c>
      <c r="U447" s="231">
        <v>13</v>
      </c>
      <c r="V447" s="231">
        <v>3</v>
      </c>
      <c r="W447" s="231"/>
      <c r="X447" s="231"/>
      <c r="Y447" s="231">
        <v>73</v>
      </c>
      <c r="Z447" s="231">
        <v>45</v>
      </c>
      <c r="AA447" s="231">
        <v>693</v>
      </c>
      <c r="AB447" s="231">
        <v>1074</v>
      </c>
      <c r="AC447" s="231">
        <v>30</v>
      </c>
      <c r="AU447" s="15"/>
      <c r="AV447" s="15"/>
      <c r="AW447" s="15"/>
      <c r="AX447" s="15"/>
    </row>
    <row r="448" spans="1:50" ht="17.25" customHeight="1">
      <c r="A448" s="158">
        <v>441</v>
      </c>
      <c r="B448" s="63"/>
      <c r="C448" s="61" t="s">
        <v>175</v>
      </c>
      <c r="D448" s="231">
        <v>19</v>
      </c>
      <c r="E448" s="231">
        <v>4</v>
      </c>
      <c r="F448" s="231">
        <v>47</v>
      </c>
      <c r="G448" s="231">
        <v>47</v>
      </c>
      <c r="H448" s="231">
        <v>4</v>
      </c>
      <c r="I448" s="231">
        <v>2</v>
      </c>
      <c r="J448" s="231"/>
      <c r="K448" s="231">
        <v>1</v>
      </c>
      <c r="L448" s="231"/>
      <c r="M448" s="231">
        <v>2</v>
      </c>
      <c r="N448" s="231"/>
      <c r="O448" s="231"/>
      <c r="P448" s="231"/>
      <c r="Q448" s="231"/>
      <c r="R448" s="231">
        <v>2</v>
      </c>
      <c r="S448" s="231">
        <v>2</v>
      </c>
      <c r="T448" s="231"/>
      <c r="U448" s="231"/>
      <c r="V448" s="231"/>
      <c r="W448" s="231"/>
      <c r="X448" s="231"/>
      <c r="Y448" s="231">
        <v>13</v>
      </c>
      <c r="Z448" s="231"/>
      <c r="AA448" s="231">
        <v>15</v>
      </c>
      <c r="AB448" s="231">
        <v>32</v>
      </c>
      <c r="AC448" s="231">
        <v>32</v>
      </c>
      <c r="AU448" s="15"/>
      <c r="AV448" s="15"/>
      <c r="AW448" s="15"/>
      <c r="AX448" s="15"/>
    </row>
    <row r="449" spans="1:50" ht="13.5" customHeight="1">
      <c r="A449" s="158">
        <v>442</v>
      </c>
      <c r="B449" s="63"/>
      <c r="C449" s="61" t="s">
        <v>176</v>
      </c>
      <c r="D449" s="231">
        <v>3</v>
      </c>
      <c r="E449" s="231">
        <v>1</v>
      </c>
      <c r="F449" s="231">
        <v>8</v>
      </c>
      <c r="G449" s="231">
        <v>8</v>
      </c>
      <c r="H449" s="231">
        <v>1</v>
      </c>
      <c r="I449" s="231">
        <v>1</v>
      </c>
      <c r="J449" s="231"/>
      <c r="K449" s="231">
        <v>1</v>
      </c>
      <c r="L449" s="231"/>
      <c r="M449" s="231"/>
      <c r="N449" s="231"/>
      <c r="O449" s="231"/>
      <c r="P449" s="231"/>
      <c r="Q449" s="231"/>
      <c r="R449" s="231">
        <v>4</v>
      </c>
      <c r="S449" s="231">
        <v>4</v>
      </c>
      <c r="T449" s="231"/>
      <c r="U449" s="231"/>
      <c r="V449" s="231"/>
      <c r="W449" s="231"/>
      <c r="X449" s="231"/>
      <c r="Y449" s="231"/>
      <c r="Z449" s="231"/>
      <c r="AA449" s="231">
        <v>2</v>
      </c>
      <c r="AB449" s="231">
        <v>4</v>
      </c>
      <c r="AC449" s="231">
        <v>4</v>
      </c>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&amp;L1AFCDEC2&amp;C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80</v>
      </c>
      <c r="H3" s="69"/>
      <c r="I3" s="69"/>
      <c r="J3" s="69"/>
      <c r="K3" s="70"/>
    </row>
    <row r="4" spans="1:11" ht="22.5" customHeight="1">
      <c r="A4" s="131">
        <v>2</v>
      </c>
      <c r="B4" s="285" t="s">
        <v>249</v>
      </c>
      <c r="C4" s="286"/>
      <c r="D4" s="33">
        <v>102</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v>13</v>
      </c>
      <c r="H6" s="69"/>
      <c r="I6" s="69"/>
      <c r="J6" s="69"/>
      <c r="K6" s="70"/>
    </row>
    <row r="7" spans="1:11" ht="22.5" customHeight="1">
      <c r="A7" s="131">
        <v>5</v>
      </c>
      <c r="B7" s="285" t="s">
        <v>250</v>
      </c>
      <c r="C7" s="286"/>
      <c r="D7" s="33">
        <v>18</v>
      </c>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199"/>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v>119</v>
      </c>
      <c r="H12" s="69"/>
      <c r="I12" s="69"/>
      <c r="J12" s="69"/>
      <c r="K12" s="70"/>
    </row>
    <row r="13" spans="1:11" ht="36.75" customHeight="1">
      <c r="A13" s="131">
        <v>11</v>
      </c>
      <c r="B13" s="285" t="s">
        <v>256</v>
      </c>
      <c r="C13" s="286"/>
      <c r="D13" s="33"/>
      <c r="H13" s="145"/>
      <c r="I13" s="69"/>
      <c r="J13" s="69"/>
      <c r="K13" s="70"/>
    </row>
    <row r="14" spans="1:11" ht="23.25" customHeight="1">
      <c r="A14" s="131">
        <v>12</v>
      </c>
      <c r="B14" s="287" t="s">
        <v>55</v>
      </c>
      <c r="C14" s="237" t="s">
        <v>246</v>
      </c>
      <c r="D14" s="33"/>
      <c r="H14" s="145"/>
      <c r="I14" s="69"/>
      <c r="J14" s="69"/>
      <c r="K14" s="70"/>
    </row>
    <row r="15" spans="1:11" ht="23.25" customHeight="1">
      <c r="A15" s="131">
        <v>13</v>
      </c>
      <c r="B15" s="287"/>
      <c r="C15" s="237" t="s">
        <v>245</v>
      </c>
      <c r="D15" s="33"/>
      <c r="H15" s="145"/>
      <c r="I15" s="69"/>
      <c r="J15" s="69"/>
      <c r="K15" s="70"/>
    </row>
    <row r="16" spans="1:11" ht="23.25" customHeight="1">
      <c r="A16" s="131">
        <v>14</v>
      </c>
      <c r="B16" s="287"/>
      <c r="C16" s="237" t="s">
        <v>244</v>
      </c>
      <c r="D16" s="33"/>
      <c r="H16" s="145"/>
      <c r="I16" s="69"/>
      <c r="J16" s="69"/>
      <c r="K16" s="70"/>
    </row>
    <row r="17" spans="1:11" ht="22.5" customHeight="1">
      <c r="A17" s="131">
        <v>15</v>
      </c>
      <c r="B17" s="301" t="s">
        <v>134</v>
      </c>
      <c r="C17" s="301"/>
      <c r="D17" s="34">
        <v>3298235.87</v>
      </c>
      <c r="H17" s="71"/>
      <c r="I17" s="71"/>
      <c r="J17" s="71"/>
      <c r="K17" s="70"/>
    </row>
    <row r="18" spans="1:11" ht="22.5" customHeight="1">
      <c r="A18" s="131">
        <v>16</v>
      </c>
      <c r="B18" s="290" t="s">
        <v>74</v>
      </c>
      <c r="C18" s="290"/>
      <c r="D18" s="34">
        <v>453944.83</v>
      </c>
      <c r="H18" s="71"/>
      <c r="I18" s="71"/>
      <c r="J18" s="71"/>
      <c r="K18" s="70"/>
    </row>
    <row r="19" spans="1:11" ht="30.75" customHeight="1">
      <c r="A19" s="131">
        <v>17</v>
      </c>
      <c r="B19" s="301" t="s">
        <v>182</v>
      </c>
      <c r="C19" s="301"/>
      <c r="D19" s="33">
        <v>11</v>
      </c>
      <c r="H19" s="70"/>
      <c r="I19" s="70"/>
      <c r="J19" s="70"/>
      <c r="K19" s="70"/>
    </row>
    <row r="20" spans="1:4" ht="22.5" customHeight="1">
      <c r="A20" s="131">
        <v>18</v>
      </c>
      <c r="B20" s="290" t="s">
        <v>72</v>
      </c>
      <c r="C20" s="290"/>
      <c r="D20" s="33"/>
    </row>
    <row r="21" spans="1:5" ht="22.5" customHeight="1">
      <c r="A21" s="131">
        <v>19</v>
      </c>
      <c r="B21" s="302" t="s">
        <v>184</v>
      </c>
      <c r="C21" s="303"/>
      <c r="D21" s="162">
        <v>408</v>
      </c>
      <c r="E21" s="72"/>
    </row>
    <row r="22" spans="1:4" ht="21.75" customHeight="1">
      <c r="A22" s="131">
        <v>20</v>
      </c>
      <c r="B22" s="288" t="s">
        <v>221</v>
      </c>
      <c r="C22" s="289"/>
      <c r="D22" s="197">
        <v>582</v>
      </c>
    </row>
    <row r="23" spans="1:4" ht="21.75" customHeight="1">
      <c r="A23" s="131">
        <v>21</v>
      </c>
      <c r="B23" s="304" t="s">
        <v>211</v>
      </c>
      <c r="C23" s="305"/>
      <c r="D23" s="163">
        <v>54</v>
      </c>
    </row>
    <row r="24" spans="1:4" ht="22.5" customHeight="1">
      <c r="A24" s="131">
        <v>22</v>
      </c>
      <c r="B24" s="298" t="s">
        <v>232</v>
      </c>
      <c r="C24" s="132" t="s">
        <v>205</v>
      </c>
      <c r="D24" s="198">
        <v>4</v>
      </c>
    </row>
    <row r="25" spans="1:4" ht="19.5" customHeight="1">
      <c r="A25" s="131">
        <v>23</v>
      </c>
      <c r="B25" s="299"/>
      <c r="C25" s="132" t="s">
        <v>206</v>
      </c>
      <c r="D25" s="125">
        <v>6</v>
      </c>
    </row>
    <row r="26" spans="1:4" ht="44.25" customHeight="1">
      <c r="A26" s="131">
        <v>24</v>
      </c>
      <c r="B26" s="299"/>
      <c r="C26" s="133" t="s">
        <v>207</v>
      </c>
      <c r="D26" s="125">
        <v>28</v>
      </c>
    </row>
    <row r="27" spans="1:4" ht="34.5" customHeight="1">
      <c r="A27" s="131">
        <v>25</v>
      </c>
      <c r="B27" s="299"/>
      <c r="C27" s="133" t="s">
        <v>208</v>
      </c>
      <c r="D27" s="125"/>
    </row>
    <row r="28" spans="1:5" ht="36.75" customHeight="1">
      <c r="A28" s="131">
        <v>26</v>
      </c>
      <c r="B28" s="299"/>
      <c r="C28" s="133" t="s">
        <v>210</v>
      </c>
      <c r="D28" s="126">
        <v>2</v>
      </c>
      <c r="E28" s="74"/>
    </row>
    <row r="29" spans="1:4" ht="22.5" customHeight="1">
      <c r="A29" s="146">
        <v>27</v>
      </c>
      <c r="B29" s="299"/>
      <c r="C29" s="132" t="s">
        <v>209</v>
      </c>
      <c r="D29" s="126"/>
    </row>
    <row r="30" spans="1:4" ht="24" customHeight="1">
      <c r="A30" s="146">
        <v>28</v>
      </c>
      <c r="B30" s="300"/>
      <c r="C30" s="144" t="s">
        <v>222</v>
      </c>
      <c r="D30" s="125">
        <v>7</v>
      </c>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7" r:id="rId1"/>
  <headerFooter>
    <oddFooter>&amp;L1AFCDEC2&amp;C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c r="A14" s="158">
        <v>10</v>
      </c>
      <c r="B14" s="159" t="s">
        <v>280</v>
      </c>
      <c r="C14" s="159" t="s">
        <v>279</v>
      </c>
      <c r="D14" s="160">
        <v>304</v>
      </c>
      <c r="E14" s="160">
        <v>113</v>
      </c>
      <c r="F14" s="160">
        <v>19</v>
      </c>
      <c r="G14" s="160">
        <v>5</v>
      </c>
      <c r="H14" s="160">
        <v>285</v>
      </c>
      <c r="I14" s="160">
        <v>108</v>
      </c>
      <c r="J14" s="160">
        <v>54</v>
      </c>
      <c r="K14" s="160">
        <v>216</v>
      </c>
      <c r="L14" s="160">
        <v>34</v>
      </c>
      <c r="M14" s="160">
        <v>2</v>
      </c>
      <c r="N14" s="179">
        <v>5309389</v>
      </c>
      <c r="O14" s="160">
        <v>5279921</v>
      </c>
      <c r="P14" s="186"/>
      <c r="Q14" s="186"/>
      <c r="R14" s="186"/>
    </row>
    <row r="15" spans="1:18" ht="24.75" customHeight="1">
      <c r="A15" s="158">
        <v>11</v>
      </c>
      <c r="B15" s="158" t="s">
        <v>282</v>
      </c>
      <c r="C15" s="158" t="s">
        <v>281</v>
      </c>
      <c r="D15" s="161">
        <v>52</v>
      </c>
      <c r="E15" s="161">
        <v>25</v>
      </c>
      <c r="F15" s="161">
        <v>4</v>
      </c>
      <c r="G15" s="161">
        <v>1</v>
      </c>
      <c r="H15" s="161">
        <v>48</v>
      </c>
      <c r="I15" s="161">
        <v>24</v>
      </c>
      <c r="J15" s="161">
        <v>33</v>
      </c>
      <c r="K15" s="161">
        <v>5</v>
      </c>
      <c r="L15" s="161">
        <v>14</v>
      </c>
      <c r="M15" s="161"/>
      <c r="N15" s="178">
        <v>3756528</v>
      </c>
      <c r="O15" s="161">
        <v>3756528</v>
      </c>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c r="A18" s="158">
        <v>14</v>
      </c>
      <c r="B18" s="158" t="s">
        <v>288</v>
      </c>
      <c r="C18" s="158" t="s">
        <v>287</v>
      </c>
      <c r="D18" s="161">
        <v>3</v>
      </c>
      <c r="E18" s="161">
        <v>2</v>
      </c>
      <c r="F18" s="161"/>
      <c r="G18" s="161"/>
      <c r="H18" s="161">
        <v>3</v>
      </c>
      <c r="I18" s="161">
        <v>2</v>
      </c>
      <c r="J18" s="161">
        <v>1</v>
      </c>
      <c r="K18" s="161">
        <v>2</v>
      </c>
      <c r="L18" s="161"/>
      <c r="M18" s="161"/>
      <c r="N18" s="178"/>
      <c r="O18" s="161"/>
      <c r="P18" s="186"/>
      <c r="Q18" s="186"/>
      <c r="R18" s="186"/>
    </row>
    <row r="19" spans="1:18" ht="24.75" customHeight="1">
      <c r="A19" s="158">
        <v>15</v>
      </c>
      <c r="B19" s="158" t="s">
        <v>290</v>
      </c>
      <c r="C19" s="158" t="s">
        <v>289</v>
      </c>
      <c r="D19" s="161">
        <v>9</v>
      </c>
      <c r="E19" s="161">
        <v>4</v>
      </c>
      <c r="F19" s="161"/>
      <c r="G19" s="161"/>
      <c r="H19" s="161">
        <v>9</v>
      </c>
      <c r="I19" s="161">
        <v>4</v>
      </c>
      <c r="J19" s="161">
        <v>5</v>
      </c>
      <c r="K19" s="161">
        <v>1</v>
      </c>
      <c r="L19" s="161">
        <v>3</v>
      </c>
      <c r="M19" s="161"/>
      <c r="N19" s="178">
        <v>241633</v>
      </c>
      <c r="O19" s="161">
        <v>241633</v>
      </c>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c r="A21" s="158">
        <v>17</v>
      </c>
      <c r="B21" s="158" t="s">
        <v>294</v>
      </c>
      <c r="C21" s="158" t="s">
        <v>293</v>
      </c>
      <c r="D21" s="161">
        <v>65</v>
      </c>
      <c r="E21" s="161">
        <v>19</v>
      </c>
      <c r="F21" s="161">
        <v>3</v>
      </c>
      <c r="G21" s="161"/>
      <c r="H21" s="161">
        <v>62</v>
      </c>
      <c r="I21" s="161">
        <v>19</v>
      </c>
      <c r="J21" s="161">
        <v>12</v>
      </c>
      <c r="K21" s="161">
        <v>46</v>
      </c>
      <c r="L21" s="161">
        <v>7</v>
      </c>
      <c r="M21" s="161">
        <v>1</v>
      </c>
      <c r="N21" s="178">
        <v>977991</v>
      </c>
      <c r="O21" s="161">
        <v>961291</v>
      </c>
      <c r="P21" s="186"/>
      <c r="Q21" s="186"/>
      <c r="R21" s="186"/>
    </row>
    <row r="22" spans="1:18" ht="24.75" customHeight="1">
      <c r="A22" s="158">
        <v>18</v>
      </c>
      <c r="B22" s="158" t="s">
        <v>296</v>
      </c>
      <c r="C22" s="158" t="s">
        <v>295</v>
      </c>
      <c r="D22" s="161">
        <v>18</v>
      </c>
      <c r="E22" s="161">
        <v>2</v>
      </c>
      <c r="F22" s="161"/>
      <c r="G22" s="161"/>
      <c r="H22" s="161">
        <v>18</v>
      </c>
      <c r="I22" s="161">
        <v>2</v>
      </c>
      <c r="J22" s="161"/>
      <c r="K22" s="161">
        <v>16</v>
      </c>
      <c r="L22" s="161">
        <v>2</v>
      </c>
      <c r="M22" s="161"/>
      <c r="N22" s="178">
        <v>44927</v>
      </c>
      <c r="O22" s="161">
        <v>44927</v>
      </c>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c r="A24" s="158">
        <v>20</v>
      </c>
      <c r="B24" s="158" t="s">
        <v>300</v>
      </c>
      <c r="C24" s="158" t="s">
        <v>299</v>
      </c>
      <c r="D24" s="161">
        <v>3</v>
      </c>
      <c r="E24" s="161"/>
      <c r="F24" s="161"/>
      <c r="G24" s="161"/>
      <c r="H24" s="161">
        <v>3</v>
      </c>
      <c r="I24" s="161"/>
      <c r="J24" s="161">
        <v>1</v>
      </c>
      <c r="K24" s="161">
        <v>2</v>
      </c>
      <c r="L24" s="161"/>
      <c r="M24" s="161"/>
      <c r="N24" s="178"/>
      <c r="O24" s="161"/>
      <c r="P24" s="186"/>
      <c r="Q24" s="186"/>
      <c r="R24" s="186"/>
    </row>
    <row r="25" spans="1:18" ht="24.75" customHeight="1">
      <c r="A25" s="158">
        <v>21</v>
      </c>
      <c r="B25" s="158" t="s">
        <v>302</v>
      </c>
      <c r="C25" s="158" t="s">
        <v>301</v>
      </c>
      <c r="D25" s="161">
        <v>137</v>
      </c>
      <c r="E25" s="161">
        <v>56</v>
      </c>
      <c r="F25" s="161">
        <v>12</v>
      </c>
      <c r="G25" s="161">
        <v>4</v>
      </c>
      <c r="H25" s="161">
        <v>125</v>
      </c>
      <c r="I25" s="161">
        <v>52</v>
      </c>
      <c r="J25" s="161">
        <v>1</v>
      </c>
      <c r="K25" s="161">
        <v>129</v>
      </c>
      <c r="L25" s="161">
        <v>7</v>
      </c>
      <c r="M25" s="161"/>
      <c r="N25" s="178">
        <v>45291</v>
      </c>
      <c r="O25" s="161">
        <v>45291</v>
      </c>
      <c r="P25" s="186"/>
      <c r="Q25" s="186"/>
      <c r="R25" s="186"/>
    </row>
    <row r="26" spans="1:18" ht="24.75" customHeight="1">
      <c r="A26" s="158">
        <v>22</v>
      </c>
      <c r="B26" s="158" t="s">
        <v>1000</v>
      </c>
      <c r="C26" s="158" t="s">
        <v>303</v>
      </c>
      <c r="D26" s="161">
        <v>2</v>
      </c>
      <c r="E26" s="161"/>
      <c r="F26" s="161"/>
      <c r="G26" s="161"/>
      <c r="H26" s="161">
        <v>2</v>
      </c>
      <c r="I26" s="161"/>
      <c r="J26" s="161"/>
      <c r="K26" s="161">
        <v>2</v>
      </c>
      <c r="L26" s="161"/>
      <c r="M26" s="161"/>
      <c r="N26" s="178"/>
      <c r="O26" s="161"/>
      <c r="P26" s="186"/>
      <c r="Q26" s="186"/>
      <c r="R26" s="186"/>
    </row>
    <row r="27" spans="1:18" ht="24.75" customHeight="1">
      <c r="A27" s="158">
        <v>23</v>
      </c>
      <c r="B27" s="158">
        <v>127</v>
      </c>
      <c r="C27" s="158" t="s">
        <v>304</v>
      </c>
      <c r="D27" s="161">
        <v>3</v>
      </c>
      <c r="E27" s="161">
        <v>2</v>
      </c>
      <c r="F27" s="161"/>
      <c r="G27" s="161"/>
      <c r="H27" s="161">
        <v>3</v>
      </c>
      <c r="I27" s="161">
        <v>2</v>
      </c>
      <c r="J27" s="161"/>
      <c r="K27" s="161">
        <v>3</v>
      </c>
      <c r="L27" s="161"/>
      <c r="M27" s="161"/>
      <c r="N27" s="178"/>
      <c r="O27" s="161"/>
      <c r="P27" s="186"/>
      <c r="Q27" s="186"/>
      <c r="R27" s="186"/>
    </row>
    <row r="28" spans="1:18" ht="24.75" customHeight="1">
      <c r="A28" s="158">
        <v>24</v>
      </c>
      <c r="B28" s="158" t="s">
        <v>306</v>
      </c>
      <c r="C28" s="158" t="s">
        <v>305</v>
      </c>
      <c r="D28" s="161">
        <v>12</v>
      </c>
      <c r="E28" s="161">
        <v>3</v>
      </c>
      <c r="F28" s="161"/>
      <c r="G28" s="161"/>
      <c r="H28" s="161">
        <v>12</v>
      </c>
      <c r="I28" s="161">
        <v>3</v>
      </c>
      <c r="J28" s="161">
        <v>1</v>
      </c>
      <c r="K28" s="161">
        <v>10</v>
      </c>
      <c r="L28" s="161">
        <v>1</v>
      </c>
      <c r="M28" s="161"/>
      <c r="N28" s="178">
        <v>230251</v>
      </c>
      <c r="O28" s="161">
        <v>230251</v>
      </c>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c r="A35" s="158">
        <v>31</v>
      </c>
      <c r="B35" s="158" t="s">
        <v>320</v>
      </c>
      <c r="C35" s="158" t="s">
        <v>319</v>
      </c>
      <c r="D35" s="161"/>
      <c r="E35" s="161"/>
      <c r="F35" s="161"/>
      <c r="G35" s="161"/>
      <c r="H35" s="161"/>
      <c r="I35" s="161"/>
      <c r="J35" s="161"/>
      <c r="K35" s="161"/>
      <c r="L35" s="161"/>
      <c r="M35" s="161">
        <v>1</v>
      </c>
      <c r="N35" s="178">
        <v>12768</v>
      </c>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c r="A46" s="158">
        <v>42</v>
      </c>
      <c r="B46" s="159" t="s">
        <v>335</v>
      </c>
      <c r="C46" s="159" t="s">
        <v>334</v>
      </c>
      <c r="D46" s="160">
        <v>31</v>
      </c>
      <c r="E46" s="160">
        <v>3</v>
      </c>
      <c r="F46" s="160">
        <v>1</v>
      </c>
      <c r="G46" s="160"/>
      <c r="H46" s="160">
        <v>30</v>
      </c>
      <c r="I46" s="160">
        <v>3</v>
      </c>
      <c r="J46" s="160"/>
      <c r="K46" s="160">
        <v>28</v>
      </c>
      <c r="L46" s="160">
        <v>3</v>
      </c>
      <c r="M46" s="160"/>
      <c r="N46" s="179">
        <v>130000</v>
      </c>
      <c r="O46" s="160">
        <v>130000</v>
      </c>
      <c r="P46" s="214"/>
      <c r="Q46" s="214"/>
      <c r="R46" s="214"/>
    </row>
    <row r="47" spans="1:18" ht="24.75" customHeight="1">
      <c r="A47" s="158">
        <v>43</v>
      </c>
      <c r="B47" s="158" t="s">
        <v>337</v>
      </c>
      <c r="C47" s="158" t="s">
        <v>336</v>
      </c>
      <c r="D47" s="161">
        <v>22</v>
      </c>
      <c r="E47" s="161">
        <v>1</v>
      </c>
      <c r="F47" s="161"/>
      <c r="G47" s="161"/>
      <c r="H47" s="161">
        <v>22</v>
      </c>
      <c r="I47" s="161">
        <v>1</v>
      </c>
      <c r="J47" s="161"/>
      <c r="K47" s="161">
        <v>19</v>
      </c>
      <c r="L47" s="161">
        <v>3</v>
      </c>
      <c r="M47" s="161"/>
      <c r="N47" s="178">
        <v>130000</v>
      </c>
      <c r="O47" s="161">
        <v>130000</v>
      </c>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c r="A50" s="158">
        <v>46</v>
      </c>
      <c r="B50" s="158" t="s">
        <v>343</v>
      </c>
      <c r="C50" s="158" t="s">
        <v>342</v>
      </c>
      <c r="D50" s="161">
        <v>8</v>
      </c>
      <c r="E50" s="161">
        <v>2</v>
      </c>
      <c r="F50" s="161"/>
      <c r="G50" s="161"/>
      <c r="H50" s="161">
        <v>8</v>
      </c>
      <c r="I50" s="161">
        <v>2</v>
      </c>
      <c r="J50" s="161"/>
      <c r="K50" s="161">
        <v>8</v>
      </c>
      <c r="L50" s="161"/>
      <c r="M50" s="161"/>
      <c r="N50" s="178"/>
      <c r="O50" s="161"/>
      <c r="P50" s="186"/>
      <c r="Q50" s="186"/>
      <c r="R50" s="186"/>
    </row>
    <row r="51" spans="1:18" ht="24.75" customHeight="1">
      <c r="A51" s="158">
        <v>47</v>
      </c>
      <c r="B51" s="158">
        <v>150</v>
      </c>
      <c r="C51" s="158" t="s">
        <v>344</v>
      </c>
      <c r="D51" s="161">
        <v>1</v>
      </c>
      <c r="E51" s="161"/>
      <c r="F51" s="161">
        <v>1</v>
      </c>
      <c r="G51" s="161"/>
      <c r="H51" s="161"/>
      <c r="I51" s="161"/>
      <c r="J51" s="161"/>
      <c r="K51" s="161">
        <v>1</v>
      </c>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c r="A55" s="158">
        <v>51</v>
      </c>
      <c r="B55" s="159" t="s">
        <v>352</v>
      </c>
      <c r="C55" s="159" t="s">
        <v>351</v>
      </c>
      <c r="D55" s="161">
        <v>14</v>
      </c>
      <c r="E55" s="161">
        <v>12</v>
      </c>
      <c r="F55" s="161">
        <v>4</v>
      </c>
      <c r="G55" s="161">
        <v>2</v>
      </c>
      <c r="H55" s="161">
        <v>10</v>
      </c>
      <c r="I55" s="161">
        <v>10</v>
      </c>
      <c r="J55" s="161"/>
      <c r="K55" s="161">
        <v>12</v>
      </c>
      <c r="L55" s="161">
        <v>2</v>
      </c>
      <c r="M55" s="161"/>
      <c r="N55" s="178">
        <v>100001</v>
      </c>
      <c r="O55" s="161">
        <v>100001</v>
      </c>
      <c r="P55" s="186"/>
      <c r="Q55" s="186"/>
      <c r="R55" s="186"/>
    </row>
    <row r="56" spans="1:18" s="19" customFormat="1" ht="24.75" customHeight="1">
      <c r="A56" s="158">
        <v>52</v>
      </c>
      <c r="B56" s="158" t="s">
        <v>999</v>
      </c>
      <c r="C56" s="158" t="s">
        <v>353</v>
      </c>
      <c r="D56" s="161">
        <v>6</v>
      </c>
      <c r="E56" s="161">
        <v>6</v>
      </c>
      <c r="F56" s="161">
        <v>2</v>
      </c>
      <c r="G56" s="161">
        <v>2</v>
      </c>
      <c r="H56" s="161">
        <v>4</v>
      </c>
      <c r="I56" s="161">
        <v>4</v>
      </c>
      <c r="J56" s="161"/>
      <c r="K56" s="161">
        <v>4</v>
      </c>
      <c r="L56" s="161">
        <v>2</v>
      </c>
      <c r="M56" s="161"/>
      <c r="N56" s="178">
        <v>100001</v>
      </c>
      <c r="O56" s="161">
        <v>100001</v>
      </c>
      <c r="P56" s="43"/>
      <c r="Q56" s="43"/>
      <c r="R56" s="43"/>
    </row>
    <row r="57" spans="1:18" ht="24.75" customHeight="1">
      <c r="A57" s="158">
        <v>53</v>
      </c>
      <c r="B57" s="158" t="s">
        <v>355</v>
      </c>
      <c r="C57" s="158" t="s">
        <v>354</v>
      </c>
      <c r="D57" s="161">
        <v>6</v>
      </c>
      <c r="E57" s="161">
        <v>5</v>
      </c>
      <c r="F57" s="161">
        <v>1</v>
      </c>
      <c r="G57" s="161"/>
      <c r="H57" s="161">
        <v>5</v>
      </c>
      <c r="I57" s="161">
        <v>5</v>
      </c>
      <c r="J57" s="161"/>
      <c r="K57" s="161">
        <v>6</v>
      </c>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c r="A60" s="158">
        <v>56</v>
      </c>
      <c r="B60" s="158" t="s">
        <v>361</v>
      </c>
      <c r="C60" s="158" t="s">
        <v>360</v>
      </c>
      <c r="D60" s="161">
        <v>1</v>
      </c>
      <c r="E60" s="161"/>
      <c r="F60" s="161">
        <v>1</v>
      </c>
      <c r="G60" s="161"/>
      <c r="H60" s="161"/>
      <c r="I60" s="161"/>
      <c r="J60" s="161"/>
      <c r="K60" s="161">
        <v>1</v>
      </c>
      <c r="L60" s="161"/>
      <c r="M60" s="161"/>
      <c r="N60" s="178"/>
      <c r="O60" s="161"/>
      <c r="P60" s="186"/>
      <c r="Q60" s="186"/>
      <c r="R60" s="186"/>
    </row>
    <row r="61" spans="1:18" ht="24.75" customHeight="1">
      <c r="A61" s="158">
        <v>57</v>
      </c>
      <c r="B61" s="159" t="s">
        <v>363</v>
      </c>
      <c r="C61" s="159" t="s">
        <v>362</v>
      </c>
      <c r="D61" s="161">
        <v>7</v>
      </c>
      <c r="E61" s="161">
        <v>3</v>
      </c>
      <c r="F61" s="161"/>
      <c r="G61" s="161"/>
      <c r="H61" s="161">
        <v>7</v>
      </c>
      <c r="I61" s="161">
        <v>3</v>
      </c>
      <c r="J61" s="161"/>
      <c r="K61" s="161">
        <v>2</v>
      </c>
      <c r="L61" s="161">
        <v>5</v>
      </c>
      <c r="M61" s="161"/>
      <c r="N61" s="178">
        <v>87860</v>
      </c>
      <c r="O61" s="161">
        <v>87860</v>
      </c>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c r="A70" s="158">
        <v>66</v>
      </c>
      <c r="B70" s="158" t="s">
        <v>381</v>
      </c>
      <c r="C70" s="158" t="s">
        <v>380</v>
      </c>
      <c r="D70" s="161">
        <v>4</v>
      </c>
      <c r="E70" s="161">
        <v>2</v>
      </c>
      <c r="F70" s="161"/>
      <c r="G70" s="161"/>
      <c r="H70" s="161">
        <v>4</v>
      </c>
      <c r="I70" s="161">
        <v>2</v>
      </c>
      <c r="J70" s="161"/>
      <c r="K70" s="161">
        <v>2</v>
      </c>
      <c r="L70" s="161">
        <v>2</v>
      </c>
      <c r="M70" s="161"/>
      <c r="N70" s="178">
        <v>201</v>
      </c>
      <c r="O70" s="161">
        <v>201</v>
      </c>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c r="A72" s="158">
        <v>68</v>
      </c>
      <c r="B72" s="158" t="s">
        <v>385</v>
      </c>
      <c r="C72" s="158" t="s">
        <v>384</v>
      </c>
      <c r="D72" s="161">
        <v>3</v>
      </c>
      <c r="E72" s="161">
        <v>1</v>
      </c>
      <c r="F72" s="161"/>
      <c r="G72" s="161"/>
      <c r="H72" s="161">
        <v>3</v>
      </c>
      <c r="I72" s="161">
        <v>1</v>
      </c>
      <c r="J72" s="161"/>
      <c r="K72" s="161"/>
      <c r="L72" s="161">
        <v>3</v>
      </c>
      <c r="M72" s="161"/>
      <c r="N72" s="178">
        <v>87659</v>
      </c>
      <c r="O72" s="161">
        <v>87659</v>
      </c>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2136</v>
      </c>
      <c r="E93" s="161">
        <v>747</v>
      </c>
      <c r="F93" s="161">
        <v>54</v>
      </c>
      <c r="G93" s="161">
        <v>18</v>
      </c>
      <c r="H93" s="161">
        <v>2082</v>
      </c>
      <c r="I93" s="161">
        <v>729</v>
      </c>
      <c r="J93" s="161">
        <v>1</v>
      </c>
      <c r="K93" s="161">
        <v>9</v>
      </c>
      <c r="L93" s="161">
        <v>2126</v>
      </c>
      <c r="M93" s="161">
        <v>413</v>
      </c>
      <c r="N93" s="178">
        <v>32070544</v>
      </c>
      <c r="O93" s="161">
        <v>29002873</v>
      </c>
      <c r="P93" s="186"/>
      <c r="Q93" s="186"/>
      <c r="R93" s="186"/>
    </row>
    <row r="94" spans="1:18" ht="24.75" customHeight="1">
      <c r="A94" s="158">
        <v>90</v>
      </c>
      <c r="B94" s="158" t="s">
        <v>417</v>
      </c>
      <c r="C94" s="158" t="s">
        <v>416</v>
      </c>
      <c r="D94" s="160">
        <v>1547</v>
      </c>
      <c r="E94" s="160">
        <v>578</v>
      </c>
      <c r="F94" s="160">
        <v>18</v>
      </c>
      <c r="G94" s="160">
        <v>7</v>
      </c>
      <c r="H94" s="160">
        <v>1529</v>
      </c>
      <c r="I94" s="160">
        <v>573</v>
      </c>
      <c r="J94" s="160"/>
      <c r="K94" s="160"/>
      <c r="L94" s="160">
        <v>1547</v>
      </c>
      <c r="M94" s="160">
        <v>378</v>
      </c>
      <c r="N94" s="179">
        <v>10701429</v>
      </c>
      <c r="O94" s="160">
        <v>9476475</v>
      </c>
      <c r="P94" s="186"/>
      <c r="Q94" s="186"/>
      <c r="R94" s="186"/>
    </row>
    <row r="95" spans="1:18" ht="24.75" customHeight="1">
      <c r="A95" s="158">
        <v>91</v>
      </c>
      <c r="B95" s="158" t="s">
        <v>419</v>
      </c>
      <c r="C95" s="158" t="s">
        <v>418</v>
      </c>
      <c r="D95" s="161">
        <v>331</v>
      </c>
      <c r="E95" s="161">
        <v>103</v>
      </c>
      <c r="F95" s="161">
        <v>24</v>
      </c>
      <c r="G95" s="161">
        <v>8</v>
      </c>
      <c r="H95" s="161">
        <v>307</v>
      </c>
      <c r="I95" s="161">
        <v>94</v>
      </c>
      <c r="J95" s="161"/>
      <c r="K95" s="161"/>
      <c r="L95" s="161">
        <v>331</v>
      </c>
      <c r="M95" s="161">
        <v>13</v>
      </c>
      <c r="N95" s="178">
        <v>2838012</v>
      </c>
      <c r="O95" s="161">
        <v>2759880</v>
      </c>
      <c r="P95" s="186"/>
      <c r="Q95" s="186"/>
      <c r="R95" s="186"/>
    </row>
    <row r="96" spans="1:18" ht="24.75" customHeight="1">
      <c r="A96" s="158">
        <v>92</v>
      </c>
      <c r="B96" s="158" t="s">
        <v>421</v>
      </c>
      <c r="C96" s="158" t="s">
        <v>420</v>
      </c>
      <c r="D96" s="161">
        <v>88</v>
      </c>
      <c r="E96" s="161">
        <v>26</v>
      </c>
      <c r="F96" s="161">
        <v>6</v>
      </c>
      <c r="G96" s="161">
        <v>1</v>
      </c>
      <c r="H96" s="161">
        <v>82</v>
      </c>
      <c r="I96" s="161">
        <v>25</v>
      </c>
      <c r="J96" s="161">
        <v>1</v>
      </c>
      <c r="K96" s="161">
        <v>8</v>
      </c>
      <c r="L96" s="161">
        <v>79</v>
      </c>
      <c r="M96" s="161">
        <v>2</v>
      </c>
      <c r="N96" s="178">
        <v>6491627</v>
      </c>
      <c r="O96" s="161">
        <v>6384408</v>
      </c>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c r="A98" s="158">
        <v>94</v>
      </c>
      <c r="B98" s="158" t="s">
        <v>425</v>
      </c>
      <c r="C98" s="158" t="s">
        <v>424</v>
      </c>
      <c r="D98" s="161">
        <v>3</v>
      </c>
      <c r="E98" s="161"/>
      <c r="F98" s="161"/>
      <c r="G98" s="161"/>
      <c r="H98" s="161">
        <v>3</v>
      </c>
      <c r="I98" s="161"/>
      <c r="J98" s="161"/>
      <c r="K98" s="161">
        <v>1</v>
      </c>
      <c r="L98" s="161">
        <v>2</v>
      </c>
      <c r="M98" s="161"/>
      <c r="N98" s="178">
        <v>6000</v>
      </c>
      <c r="O98" s="161">
        <v>6000</v>
      </c>
      <c r="P98" s="186"/>
      <c r="Q98" s="186"/>
      <c r="R98" s="186"/>
    </row>
    <row r="99" spans="1:18" ht="24.75" customHeight="1">
      <c r="A99" s="158">
        <v>95</v>
      </c>
      <c r="B99" s="158" t="s">
        <v>427</v>
      </c>
      <c r="C99" s="158" t="s">
        <v>426</v>
      </c>
      <c r="D99" s="161">
        <v>162</v>
      </c>
      <c r="E99" s="161">
        <v>39</v>
      </c>
      <c r="F99" s="161">
        <v>6</v>
      </c>
      <c r="G99" s="161">
        <v>2</v>
      </c>
      <c r="H99" s="161">
        <v>156</v>
      </c>
      <c r="I99" s="161">
        <v>39</v>
      </c>
      <c r="J99" s="161"/>
      <c r="K99" s="161"/>
      <c r="L99" s="161">
        <v>162</v>
      </c>
      <c r="M99" s="161">
        <v>6</v>
      </c>
      <c r="N99" s="178">
        <v>10939915</v>
      </c>
      <c r="O99" s="161">
        <v>10041538</v>
      </c>
      <c r="P99" s="186"/>
      <c r="Q99" s="186"/>
      <c r="R99" s="186"/>
    </row>
    <row r="100" spans="1:18" ht="24.75" customHeight="1">
      <c r="A100" s="158">
        <v>96</v>
      </c>
      <c r="B100" s="158" t="s">
        <v>429</v>
      </c>
      <c r="C100" s="158" t="s">
        <v>428</v>
      </c>
      <c r="D100" s="161">
        <v>3</v>
      </c>
      <c r="E100" s="161"/>
      <c r="F100" s="161"/>
      <c r="G100" s="161"/>
      <c r="H100" s="161">
        <v>3</v>
      </c>
      <c r="I100" s="161"/>
      <c r="J100" s="161"/>
      <c r="K100" s="161"/>
      <c r="L100" s="161">
        <v>3</v>
      </c>
      <c r="M100" s="161">
        <v>13</v>
      </c>
      <c r="N100" s="178">
        <v>800124</v>
      </c>
      <c r="O100" s="161">
        <v>44135</v>
      </c>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c r="A103" s="158">
        <v>99</v>
      </c>
      <c r="B103" s="158" t="s">
        <v>435</v>
      </c>
      <c r="C103" s="158" t="s">
        <v>434</v>
      </c>
      <c r="D103" s="161">
        <v>2</v>
      </c>
      <c r="E103" s="161">
        <v>1</v>
      </c>
      <c r="F103" s="161"/>
      <c r="G103" s="161"/>
      <c r="H103" s="161">
        <v>2</v>
      </c>
      <c r="I103" s="161">
        <v>1</v>
      </c>
      <c r="J103" s="161"/>
      <c r="K103" s="161"/>
      <c r="L103" s="161">
        <v>2</v>
      </c>
      <c r="M103" s="161"/>
      <c r="N103" s="178">
        <v>290437</v>
      </c>
      <c r="O103" s="161">
        <v>290437</v>
      </c>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c r="A109" s="158">
        <v>105</v>
      </c>
      <c r="B109" s="158" t="s">
        <v>445</v>
      </c>
      <c r="C109" s="158" t="s">
        <v>444</v>
      </c>
      <c r="D109" s="161"/>
      <c r="E109" s="161"/>
      <c r="F109" s="161"/>
      <c r="G109" s="161"/>
      <c r="H109" s="161"/>
      <c r="I109" s="161"/>
      <c r="J109" s="161"/>
      <c r="K109" s="161"/>
      <c r="L109" s="161"/>
      <c r="M109" s="161">
        <v>1</v>
      </c>
      <c r="N109" s="178">
        <v>3000</v>
      </c>
      <c r="O109" s="161"/>
      <c r="P109" s="186"/>
      <c r="Q109" s="186"/>
      <c r="R109" s="186"/>
    </row>
    <row r="110" spans="1:18" ht="24.75" customHeight="1" hidden="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c r="A161" s="158">
        <v>157</v>
      </c>
      <c r="B161" s="159" t="s">
        <v>535</v>
      </c>
      <c r="C161" s="159" t="s">
        <v>534</v>
      </c>
      <c r="D161" s="161"/>
      <c r="E161" s="161"/>
      <c r="F161" s="161"/>
      <c r="G161" s="161"/>
      <c r="H161" s="161"/>
      <c r="I161" s="161"/>
      <c r="J161" s="161"/>
      <c r="K161" s="161"/>
      <c r="L161" s="161"/>
      <c r="M161" s="161">
        <v>5</v>
      </c>
      <c r="N161" s="178">
        <v>113011</v>
      </c>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hidden="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c r="A177" s="158">
        <v>173</v>
      </c>
      <c r="B177" s="158" t="s">
        <v>561</v>
      </c>
      <c r="C177" s="158" t="s">
        <v>560</v>
      </c>
      <c r="D177" s="161"/>
      <c r="E177" s="161"/>
      <c r="F177" s="161"/>
      <c r="G177" s="161"/>
      <c r="H177" s="161"/>
      <c r="I177" s="161"/>
      <c r="J177" s="161"/>
      <c r="K177" s="161"/>
      <c r="L177" s="161"/>
      <c r="M177" s="161">
        <v>5</v>
      </c>
      <c r="N177" s="178">
        <v>113011</v>
      </c>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c r="A183" s="158">
        <v>179</v>
      </c>
      <c r="B183" s="159" t="s">
        <v>569</v>
      </c>
      <c r="C183" s="159" t="s">
        <v>568</v>
      </c>
      <c r="D183" s="161">
        <v>10</v>
      </c>
      <c r="E183" s="161">
        <v>7</v>
      </c>
      <c r="F183" s="161"/>
      <c r="G183" s="161"/>
      <c r="H183" s="161">
        <v>10</v>
      </c>
      <c r="I183" s="161">
        <v>7</v>
      </c>
      <c r="J183" s="161">
        <v>1</v>
      </c>
      <c r="K183" s="161">
        <v>8</v>
      </c>
      <c r="L183" s="161">
        <v>1</v>
      </c>
      <c r="M183" s="161"/>
      <c r="N183" s="178">
        <v>2182380</v>
      </c>
      <c r="O183" s="161">
        <v>2182380</v>
      </c>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c r="A207" s="158">
        <v>203</v>
      </c>
      <c r="B207" s="158" t="s">
        <v>613</v>
      </c>
      <c r="C207" s="158" t="s">
        <v>612</v>
      </c>
      <c r="D207" s="161">
        <v>10</v>
      </c>
      <c r="E207" s="161">
        <v>7</v>
      </c>
      <c r="F207" s="161"/>
      <c r="G207" s="161"/>
      <c r="H207" s="161">
        <v>10</v>
      </c>
      <c r="I207" s="161">
        <v>7</v>
      </c>
      <c r="J207" s="161">
        <v>1</v>
      </c>
      <c r="K207" s="161">
        <v>8</v>
      </c>
      <c r="L207" s="161">
        <v>1</v>
      </c>
      <c r="M207" s="161"/>
      <c r="N207" s="178">
        <v>2182380</v>
      </c>
      <c r="O207" s="161">
        <v>2182380</v>
      </c>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c r="A209" s="158">
        <v>205</v>
      </c>
      <c r="B209" s="159" t="s">
        <v>617</v>
      </c>
      <c r="C209" s="159" t="s">
        <v>616</v>
      </c>
      <c r="D209" s="161">
        <v>1</v>
      </c>
      <c r="E209" s="161">
        <v>1</v>
      </c>
      <c r="F209" s="161"/>
      <c r="G209" s="161"/>
      <c r="H209" s="161">
        <v>1</v>
      </c>
      <c r="I209" s="161">
        <v>1</v>
      </c>
      <c r="J209" s="161">
        <v>1</v>
      </c>
      <c r="K209" s="161"/>
      <c r="L209" s="161"/>
      <c r="M209" s="161"/>
      <c r="N209" s="178"/>
      <c r="O209" s="161"/>
      <c r="P209" s="186"/>
      <c r="Q209" s="186"/>
      <c r="R209" s="186"/>
    </row>
    <row r="210" spans="1:18" ht="24.75" customHeight="1">
      <c r="A210" s="158">
        <v>206</v>
      </c>
      <c r="B210" s="158" t="s">
        <v>619</v>
      </c>
      <c r="C210" s="158" t="s">
        <v>618</v>
      </c>
      <c r="D210" s="160">
        <v>1</v>
      </c>
      <c r="E210" s="160">
        <v>1</v>
      </c>
      <c r="F210" s="160"/>
      <c r="G210" s="160"/>
      <c r="H210" s="160">
        <v>1</v>
      </c>
      <c r="I210" s="160">
        <v>1</v>
      </c>
      <c r="J210" s="160">
        <v>1</v>
      </c>
      <c r="K210" s="160"/>
      <c r="L210" s="160"/>
      <c r="M210" s="160"/>
      <c r="N210" s="179"/>
      <c r="O210" s="160"/>
      <c r="P210" s="186"/>
      <c r="Q210" s="186"/>
      <c r="R210" s="186"/>
    </row>
    <row r="211" spans="1:18" ht="24.75" customHeight="1" hidden="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626</v>
      </c>
      <c r="C215" s="159" t="s">
        <v>625</v>
      </c>
      <c r="D215" s="161">
        <v>327</v>
      </c>
      <c r="E215" s="161">
        <v>91</v>
      </c>
      <c r="F215" s="161">
        <v>9</v>
      </c>
      <c r="G215" s="161">
        <v>1</v>
      </c>
      <c r="H215" s="161">
        <v>318</v>
      </c>
      <c r="I215" s="161">
        <v>90</v>
      </c>
      <c r="J215" s="161">
        <v>25</v>
      </c>
      <c r="K215" s="161">
        <v>104</v>
      </c>
      <c r="L215" s="161">
        <v>198</v>
      </c>
      <c r="M215" s="161">
        <v>14</v>
      </c>
      <c r="N215" s="178">
        <v>9241020</v>
      </c>
      <c r="O215" s="161">
        <v>8812142</v>
      </c>
      <c r="P215" s="186"/>
      <c r="Q215" s="186"/>
      <c r="R215" s="186"/>
    </row>
    <row r="216" spans="1:18" ht="24.75" customHeight="1">
      <c r="A216" s="158">
        <v>212</v>
      </c>
      <c r="B216" s="158" t="s">
        <v>628</v>
      </c>
      <c r="C216" s="158" t="s">
        <v>627</v>
      </c>
      <c r="D216" s="160"/>
      <c r="E216" s="160"/>
      <c r="F216" s="160"/>
      <c r="G216" s="160"/>
      <c r="H216" s="160"/>
      <c r="I216" s="160"/>
      <c r="J216" s="160"/>
      <c r="K216" s="160"/>
      <c r="L216" s="160"/>
      <c r="M216" s="160">
        <v>1</v>
      </c>
      <c r="N216" s="179">
        <v>288557</v>
      </c>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649</v>
      </c>
      <c r="C227" s="158" t="s">
        <v>648</v>
      </c>
      <c r="D227" s="161">
        <v>175</v>
      </c>
      <c r="E227" s="161">
        <v>65</v>
      </c>
      <c r="F227" s="161">
        <v>6</v>
      </c>
      <c r="G227" s="161">
        <v>1</v>
      </c>
      <c r="H227" s="161">
        <v>169</v>
      </c>
      <c r="I227" s="161">
        <v>64</v>
      </c>
      <c r="J227" s="161">
        <v>25</v>
      </c>
      <c r="K227" s="161">
        <v>103</v>
      </c>
      <c r="L227" s="161">
        <v>47</v>
      </c>
      <c r="M227" s="161">
        <v>10</v>
      </c>
      <c r="N227" s="178">
        <v>5234367</v>
      </c>
      <c r="O227" s="161">
        <v>5123946</v>
      </c>
      <c r="P227" s="186"/>
      <c r="Q227" s="186"/>
      <c r="R227" s="186"/>
    </row>
    <row r="228" spans="1:18" ht="24.75" customHeight="1">
      <c r="A228" s="158">
        <v>224</v>
      </c>
      <c r="B228" s="158">
        <v>287</v>
      </c>
      <c r="C228" s="158" t="s">
        <v>650</v>
      </c>
      <c r="D228" s="161">
        <v>1</v>
      </c>
      <c r="E228" s="161"/>
      <c r="F228" s="161">
        <v>1</v>
      </c>
      <c r="G228" s="161"/>
      <c r="H228" s="161"/>
      <c r="I228" s="161"/>
      <c r="J228" s="161"/>
      <c r="K228" s="161">
        <v>1</v>
      </c>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c r="A230" s="158">
        <v>226</v>
      </c>
      <c r="B230" s="158" t="s">
        <v>654</v>
      </c>
      <c r="C230" s="158" t="s">
        <v>653</v>
      </c>
      <c r="D230" s="161">
        <v>151</v>
      </c>
      <c r="E230" s="161">
        <v>26</v>
      </c>
      <c r="F230" s="161">
        <v>2</v>
      </c>
      <c r="G230" s="161"/>
      <c r="H230" s="161">
        <v>149</v>
      </c>
      <c r="I230" s="161">
        <v>26</v>
      </c>
      <c r="J230" s="161"/>
      <c r="K230" s="161"/>
      <c r="L230" s="161">
        <v>151</v>
      </c>
      <c r="M230" s="161">
        <v>3</v>
      </c>
      <c r="N230" s="178">
        <v>3718096</v>
      </c>
      <c r="O230" s="161">
        <v>3688196</v>
      </c>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c r="A234" s="158">
        <v>230</v>
      </c>
      <c r="B234" s="159" t="s">
        <v>660</v>
      </c>
      <c r="C234" s="159" t="s">
        <v>659</v>
      </c>
      <c r="D234" s="161">
        <v>43</v>
      </c>
      <c r="E234" s="161">
        <v>4</v>
      </c>
      <c r="F234" s="161"/>
      <c r="G234" s="161"/>
      <c r="H234" s="161">
        <v>43</v>
      </c>
      <c r="I234" s="161">
        <v>4</v>
      </c>
      <c r="J234" s="161"/>
      <c r="K234" s="161">
        <v>20</v>
      </c>
      <c r="L234" s="161">
        <v>23</v>
      </c>
      <c r="M234" s="161">
        <v>1</v>
      </c>
      <c r="N234" s="178">
        <v>138560</v>
      </c>
      <c r="O234" s="161">
        <v>136250</v>
      </c>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c r="A238" s="158">
        <v>234</v>
      </c>
      <c r="B238" s="158" t="s">
        <v>667</v>
      </c>
      <c r="C238" s="158" t="s">
        <v>666</v>
      </c>
      <c r="D238" s="161">
        <v>24</v>
      </c>
      <c r="E238" s="161">
        <v>2</v>
      </c>
      <c r="F238" s="161"/>
      <c r="G238" s="161"/>
      <c r="H238" s="161">
        <v>24</v>
      </c>
      <c r="I238" s="161">
        <v>2</v>
      </c>
      <c r="J238" s="161"/>
      <c r="K238" s="161">
        <v>20</v>
      </c>
      <c r="L238" s="161">
        <v>4</v>
      </c>
      <c r="M238" s="161">
        <v>1</v>
      </c>
      <c r="N238" s="178">
        <v>52420</v>
      </c>
      <c r="O238" s="161">
        <v>50110</v>
      </c>
      <c r="P238" s="186"/>
      <c r="Q238" s="186"/>
      <c r="R238" s="186"/>
    </row>
    <row r="239" spans="1:18" ht="24.75" customHeight="1">
      <c r="A239" s="158">
        <v>235</v>
      </c>
      <c r="B239" s="158" t="s">
        <v>669</v>
      </c>
      <c r="C239" s="158" t="s">
        <v>668</v>
      </c>
      <c r="D239" s="161">
        <v>18</v>
      </c>
      <c r="E239" s="161">
        <v>2</v>
      </c>
      <c r="F239" s="161"/>
      <c r="G239" s="161"/>
      <c r="H239" s="161">
        <v>18</v>
      </c>
      <c r="I239" s="161">
        <v>2</v>
      </c>
      <c r="J239" s="161"/>
      <c r="K239" s="161"/>
      <c r="L239" s="161">
        <v>18</v>
      </c>
      <c r="M239" s="161"/>
      <c r="N239" s="178">
        <v>85340</v>
      </c>
      <c r="O239" s="161">
        <v>85340</v>
      </c>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c r="A247" s="158">
        <v>243</v>
      </c>
      <c r="B247" s="158" t="s">
        <v>682</v>
      </c>
      <c r="C247" s="158" t="s">
        <v>681</v>
      </c>
      <c r="D247" s="161">
        <v>1</v>
      </c>
      <c r="E247" s="161"/>
      <c r="F247" s="161"/>
      <c r="G247" s="161"/>
      <c r="H247" s="161">
        <v>1</v>
      </c>
      <c r="I247" s="161"/>
      <c r="J247" s="161"/>
      <c r="K247" s="161"/>
      <c r="L247" s="161">
        <v>1</v>
      </c>
      <c r="M247" s="161"/>
      <c r="N247" s="178">
        <v>800</v>
      </c>
      <c r="O247" s="161">
        <v>800</v>
      </c>
      <c r="P247" s="186"/>
      <c r="Q247" s="186"/>
      <c r="R247" s="186"/>
    </row>
    <row r="248" spans="1:18" ht="24.75" customHeight="1">
      <c r="A248" s="158">
        <v>244</v>
      </c>
      <c r="B248" s="159" t="s">
        <v>684</v>
      </c>
      <c r="C248" s="159" t="s">
        <v>683</v>
      </c>
      <c r="D248" s="161">
        <v>15</v>
      </c>
      <c r="E248" s="161">
        <v>10</v>
      </c>
      <c r="F248" s="161">
        <v>3</v>
      </c>
      <c r="G248" s="161">
        <v>2</v>
      </c>
      <c r="H248" s="161">
        <v>12</v>
      </c>
      <c r="I248" s="161">
        <v>8</v>
      </c>
      <c r="J248" s="161"/>
      <c r="K248" s="161">
        <v>15</v>
      </c>
      <c r="L248" s="161"/>
      <c r="M248" s="161">
        <v>1</v>
      </c>
      <c r="N248" s="178">
        <v>221</v>
      </c>
      <c r="O248" s="161"/>
      <c r="P248" s="186"/>
      <c r="Q248" s="186"/>
      <c r="R248" s="186"/>
    </row>
    <row r="249" spans="1:18" ht="24.75" customHeight="1">
      <c r="A249" s="158">
        <v>245</v>
      </c>
      <c r="B249" s="159" t="s">
        <v>686</v>
      </c>
      <c r="C249" s="159" t="s">
        <v>685</v>
      </c>
      <c r="D249" s="160"/>
      <c r="E249" s="160"/>
      <c r="F249" s="160"/>
      <c r="G249" s="160"/>
      <c r="H249" s="160"/>
      <c r="I249" s="160"/>
      <c r="J249" s="160"/>
      <c r="K249" s="160"/>
      <c r="L249" s="160"/>
      <c r="M249" s="160">
        <v>1</v>
      </c>
      <c r="N249" s="179">
        <v>221</v>
      </c>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c r="A252" s="158">
        <v>248</v>
      </c>
      <c r="B252" s="158" t="s">
        <v>692</v>
      </c>
      <c r="C252" s="158" t="s">
        <v>691</v>
      </c>
      <c r="D252" s="161"/>
      <c r="E252" s="161"/>
      <c r="F252" s="161"/>
      <c r="G252" s="161"/>
      <c r="H252" s="161"/>
      <c r="I252" s="161"/>
      <c r="J252" s="161"/>
      <c r="K252" s="161"/>
      <c r="L252" s="161"/>
      <c r="M252" s="161">
        <v>1</v>
      </c>
      <c r="N252" s="178">
        <v>221</v>
      </c>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c r="A272" s="158">
        <v>268</v>
      </c>
      <c r="B272" s="158">
        <v>325</v>
      </c>
      <c r="C272" s="158" t="s">
        <v>728</v>
      </c>
      <c r="D272" s="161">
        <v>15</v>
      </c>
      <c r="E272" s="161">
        <v>10</v>
      </c>
      <c r="F272" s="161">
        <v>3</v>
      </c>
      <c r="G272" s="161">
        <v>2</v>
      </c>
      <c r="H272" s="161">
        <v>12</v>
      </c>
      <c r="I272" s="161">
        <v>8</v>
      </c>
      <c r="J272" s="161"/>
      <c r="K272" s="161">
        <v>15</v>
      </c>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c r="A287" s="158">
        <v>283</v>
      </c>
      <c r="B287" s="159" t="s">
        <v>753</v>
      </c>
      <c r="C287" s="159" t="s">
        <v>752</v>
      </c>
      <c r="D287" s="161">
        <v>23</v>
      </c>
      <c r="E287" s="161">
        <v>2</v>
      </c>
      <c r="F287" s="161"/>
      <c r="G287" s="161"/>
      <c r="H287" s="161">
        <v>23</v>
      </c>
      <c r="I287" s="161">
        <v>2</v>
      </c>
      <c r="J287" s="161"/>
      <c r="K287" s="161">
        <v>19</v>
      </c>
      <c r="L287" s="161">
        <v>4</v>
      </c>
      <c r="M287" s="161"/>
      <c r="N287" s="178">
        <v>30225</v>
      </c>
      <c r="O287" s="161">
        <v>30225</v>
      </c>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c r="A292" s="158">
        <v>288</v>
      </c>
      <c r="B292" s="158" t="s">
        <v>761</v>
      </c>
      <c r="C292" s="158" t="s">
        <v>760</v>
      </c>
      <c r="D292" s="161">
        <v>1</v>
      </c>
      <c r="E292" s="161"/>
      <c r="F292" s="161"/>
      <c r="G292" s="161"/>
      <c r="H292" s="161">
        <v>1</v>
      </c>
      <c r="I292" s="161"/>
      <c r="J292" s="161"/>
      <c r="K292" s="161">
        <v>1</v>
      </c>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c r="A295" s="158">
        <v>291</v>
      </c>
      <c r="B295" s="158" t="s">
        <v>766</v>
      </c>
      <c r="C295" s="158" t="s">
        <v>765</v>
      </c>
      <c r="D295" s="161">
        <v>16</v>
      </c>
      <c r="E295" s="161"/>
      <c r="F295" s="161"/>
      <c r="G295" s="161"/>
      <c r="H295" s="161">
        <v>16</v>
      </c>
      <c r="I295" s="161"/>
      <c r="J295" s="161"/>
      <c r="K295" s="161">
        <v>16</v>
      </c>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c r="A300" s="158">
        <v>296</v>
      </c>
      <c r="B300" s="158" t="s">
        <v>775</v>
      </c>
      <c r="C300" s="158" t="s">
        <v>774</v>
      </c>
      <c r="D300" s="161">
        <v>2</v>
      </c>
      <c r="E300" s="161"/>
      <c r="F300" s="161"/>
      <c r="G300" s="161"/>
      <c r="H300" s="161">
        <v>2</v>
      </c>
      <c r="I300" s="161"/>
      <c r="J300" s="161"/>
      <c r="K300" s="161">
        <v>2</v>
      </c>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c r="A311" s="158">
        <v>307</v>
      </c>
      <c r="B311" s="158" t="s">
        <v>795</v>
      </c>
      <c r="C311" s="158" t="s">
        <v>794</v>
      </c>
      <c r="D311" s="161">
        <v>1</v>
      </c>
      <c r="E311" s="161"/>
      <c r="F311" s="161"/>
      <c r="G311" s="161"/>
      <c r="H311" s="161">
        <v>1</v>
      </c>
      <c r="I311" s="161"/>
      <c r="J311" s="161"/>
      <c r="K311" s="161"/>
      <c r="L311" s="161">
        <v>1</v>
      </c>
      <c r="M311" s="161"/>
      <c r="N311" s="178">
        <v>21925</v>
      </c>
      <c r="O311" s="161">
        <v>21925</v>
      </c>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c r="A314" s="158">
        <v>310</v>
      </c>
      <c r="B314" s="158" t="s">
        <v>801</v>
      </c>
      <c r="C314" s="158" t="s">
        <v>800</v>
      </c>
      <c r="D314" s="161">
        <v>3</v>
      </c>
      <c r="E314" s="161">
        <v>2</v>
      </c>
      <c r="F314" s="161"/>
      <c r="G314" s="161"/>
      <c r="H314" s="161">
        <v>3</v>
      </c>
      <c r="I314" s="161">
        <v>2</v>
      </c>
      <c r="J314" s="161"/>
      <c r="K314" s="161"/>
      <c r="L314" s="161">
        <v>3</v>
      </c>
      <c r="M314" s="161"/>
      <c r="N314" s="178">
        <v>8300</v>
      </c>
      <c r="O314" s="161">
        <v>8300</v>
      </c>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c r="A317" s="158">
        <v>313</v>
      </c>
      <c r="B317" s="159" t="s">
        <v>806</v>
      </c>
      <c r="C317" s="159" t="s">
        <v>805</v>
      </c>
      <c r="D317" s="161">
        <v>1</v>
      </c>
      <c r="E317" s="161"/>
      <c r="F317" s="161"/>
      <c r="G317" s="161"/>
      <c r="H317" s="161">
        <v>1</v>
      </c>
      <c r="I317" s="161"/>
      <c r="J317" s="161"/>
      <c r="K317" s="161"/>
      <c r="L317" s="161">
        <v>1</v>
      </c>
      <c r="M317" s="161">
        <v>2</v>
      </c>
      <c r="N317" s="178">
        <v>9024000</v>
      </c>
      <c r="O317" s="161">
        <v>4512000</v>
      </c>
      <c r="P317" s="186"/>
      <c r="Q317" s="186"/>
      <c r="R317" s="186"/>
    </row>
    <row r="318" spans="1:18" ht="24.75" customHeight="1">
      <c r="A318" s="158">
        <v>314</v>
      </c>
      <c r="B318" s="158">
        <v>361</v>
      </c>
      <c r="C318" s="158" t="s">
        <v>807</v>
      </c>
      <c r="D318" s="160">
        <v>1</v>
      </c>
      <c r="E318" s="160"/>
      <c r="F318" s="160"/>
      <c r="G318" s="160"/>
      <c r="H318" s="160">
        <v>1</v>
      </c>
      <c r="I318" s="160"/>
      <c r="J318" s="160"/>
      <c r="K318" s="160"/>
      <c r="L318" s="160">
        <v>1</v>
      </c>
      <c r="M318" s="160">
        <v>2</v>
      </c>
      <c r="N318" s="179">
        <v>9024000</v>
      </c>
      <c r="O318" s="160">
        <v>4512000</v>
      </c>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c r="A327" s="158">
        <v>323</v>
      </c>
      <c r="B327" s="159" t="s">
        <v>824</v>
      </c>
      <c r="C327" s="159" t="s">
        <v>823</v>
      </c>
      <c r="D327" s="161">
        <v>4</v>
      </c>
      <c r="E327" s="161"/>
      <c r="F327" s="161"/>
      <c r="G327" s="161"/>
      <c r="H327" s="161">
        <v>4</v>
      </c>
      <c r="I327" s="161"/>
      <c r="J327" s="161"/>
      <c r="K327" s="161"/>
      <c r="L327" s="161">
        <v>4</v>
      </c>
      <c r="M327" s="161">
        <v>3</v>
      </c>
      <c r="N327" s="178">
        <v>1367807</v>
      </c>
      <c r="O327" s="161">
        <v>25648</v>
      </c>
      <c r="P327" s="186"/>
      <c r="Q327" s="186"/>
      <c r="R327" s="186"/>
    </row>
    <row r="328" spans="1:18" ht="24.75" customHeight="1">
      <c r="A328" s="158">
        <v>324</v>
      </c>
      <c r="B328" s="158" t="s">
        <v>826</v>
      </c>
      <c r="C328" s="158" t="s">
        <v>825</v>
      </c>
      <c r="D328" s="160"/>
      <c r="E328" s="160"/>
      <c r="F328" s="160"/>
      <c r="G328" s="160"/>
      <c r="H328" s="160"/>
      <c r="I328" s="160"/>
      <c r="J328" s="160"/>
      <c r="K328" s="160"/>
      <c r="L328" s="160"/>
      <c r="M328" s="160">
        <v>1</v>
      </c>
      <c r="N328" s="179">
        <v>963500</v>
      </c>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c r="A334" s="158">
        <v>330</v>
      </c>
      <c r="B334" s="158">
        <v>367</v>
      </c>
      <c r="C334" s="158" t="s">
        <v>836</v>
      </c>
      <c r="D334" s="161"/>
      <c r="E334" s="161"/>
      <c r="F334" s="161"/>
      <c r="G334" s="161"/>
      <c r="H334" s="161"/>
      <c r="I334" s="161"/>
      <c r="J334" s="161"/>
      <c r="K334" s="161"/>
      <c r="L334" s="161"/>
      <c r="M334" s="161">
        <v>2</v>
      </c>
      <c r="N334" s="178">
        <v>378659</v>
      </c>
      <c r="O334" s="161"/>
      <c r="P334" s="186"/>
      <c r="Q334" s="186"/>
      <c r="R334" s="186"/>
    </row>
    <row r="335" spans="1:18" ht="24.75" customHeight="1">
      <c r="A335" s="158">
        <v>331</v>
      </c>
      <c r="B335" s="158" t="s">
        <v>838</v>
      </c>
      <c r="C335" s="158" t="s">
        <v>837</v>
      </c>
      <c r="D335" s="161">
        <v>4</v>
      </c>
      <c r="E335" s="161"/>
      <c r="F335" s="161"/>
      <c r="G335" s="161"/>
      <c r="H335" s="161">
        <v>4</v>
      </c>
      <c r="I335" s="161"/>
      <c r="J335" s="161"/>
      <c r="K335" s="161"/>
      <c r="L335" s="161">
        <v>4</v>
      </c>
      <c r="M335" s="161"/>
      <c r="N335" s="178">
        <v>25648</v>
      </c>
      <c r="O335" s="161">
        <v>25648</v>
      </c>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c r="A343" s="158">
        <v>339</v>
      </c>
      <c r="B343" s="159" t="s">
        <v>853</v>
      </c>
      <c r="C343" s="159" t="s">
        <v>852</v>
      </c>
      <c r="D343" s="161">
        <v>7</v>
      </c>
      <c r="E343" s="161">
        <v>1</v>
      </c>
      <c r="F343" s="161"/>
      <c r="G343" s="161"/>
      <c r="H343" s="161">
        <v>7</v>
      </c>
      <c r="I343" s="161">
        <v>1</v>
      </c>
      <c r="J343" s="161"/>
      <c r="K343" s="161"/>
      <c r="L343" s="161">
        <v>7</v>
      </c>
      <c r="M343" s="161">
        <v>1</v>
      </c>
      <c r="N343" s="178">
        <v>187762</v>
      </c>
      <c r="O343" s="161">
        <v>100235</v>
      </c>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c r="A362" s="158">
        <v>358</v>
      </c>
      <c r="B362" s="158">
        <v>388</v>
      </c>
      <c r="C362" s="158" t="s">
        <v>887</v>
      </c>
      <c r="D362" s="161"/>
      <c r="E362" s="161"/>
      <c r="F362" s="161"/>
      <c r="G362" s="161"/>
      <c r="H362" s="161"/>
      <c r="I362" s="161"/>
      <c r="J362" s="161"/>
      <c r="K362" s="161"/>
      <c r="L362" s="161"/>
      <c r="M362" s="161">
        <v>1</v>
      </c>
      <c r="N362" s="178">
        <v>87527</v>
      </c>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c r="A371" s="158">
        <v>367</v>
      </c>
      <c r="B371" s="158">
        <v>396</v>
      </c>
      <c r="C371" s="158" t="s">
        <v>901</v>
      </c>
      <c r="D371" s="161">
        <v>1</v>
      </c>
      <c r="E371" s="161"/>
      <c r="F371" s="161"/>
      <c r="G371" s="161"/>
      <c r="H371" s="161">
        <v>1</v>
      </c>
      <c r="I371" s="161"/>
      <c r="J371" s="161"/>
      <c r="K371" s="161"/>
      <c r="L371" s="161">
        <v>1</v>
      </c>
      <c r="M371" s="161"/>
      <c r="N371" s="178">
        <v>50000</v>
      </c>
      <c r="O371" s="161">
        <v>50000</v>
      </c>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c r="A377" s="158">
        <v>373</v>
      </c>
      <c r="B377" s="159" t="s">
        <v>909</v>
      </c>
      <c r="C377" s="159" t="s">
        <v>908</v>
      </c>
      <c r="D377" s="161">
        <v>1</v>
      </c>
      <c r="E377" s="161"/>
      <c r="F377" s="161"/>
      <c r="G377" s="161"/>
      <c r="H377" s="161">
        <v>1</v>
      </c>
      <c r="I377" s="161"/>
      <c r="J377" s="161"/>
      <c r="K377" s="161">
        <v>1</v>
      </c>
      <c r="L377" s="161"/>
      <c r="M377" s="161"/>
      <c r="N377" s="178"/>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c r="A382" s="158">
        <v>378</v>
      </c>
      <c r="B382" s="158" t="s">
        <v>919</v>
      </c>
      <c r="C382" s="158" t="s">
        <v>918</v>
      </c>
      <c r="D382" s="161">
        <v>1</v>
      </c>
      <c r="E382" s="161"/>
      <c r="F382" s="161"/>
      <c r="G382" s="161"/>
      <c r="H382" s="161">
        <v>1</v>
      </c>
      <c r="I382" s="161"/>
      <c r="J382" s="161"/>
      <c r="K382" s="161">
        <v>1</v>
      </c>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SUM(D5,D14,D46,D55,D61,D93,D110,D161,D183,D209,D215,D234,D248,D275,D287,D317,D327,D343,D377,D414)</f>
        <v>2924</v>
      </c>
      <c r="E428" s="172">
        <f>SUM(E5,E14,E46,E55,E61,E93,E110,E161,E183,E209,E215,E234,E248,E275,E287,E317,E327,E343,E377,E414)</f>
        <v>994</v>
      </c>
      <c r="F428" s="172">
        <f>SUM(F5,F14,F46,F55,F61,F93,F110,F161,F183,F209,F215,F234,F248,F275,F287,F317,F327,F343,F377,F414)</f>
        <v>90</v>
      </c>
      <c r="G428" s="172">
        <f>SUM(G5,G14,G46,G55,G61,G93,G110,G161,G183,G209,G215,G234,G248,G275,G287,G317,G327,G343,G377,G414)</f>
        <v>28</v>
      </c>
      <c r="H428" s="172">
        <f>SUM(H5,H14,H46,H55,H61,H93,H110,H161,H183,H209,H215,H234,H248,H275,H287,H317,H327,H343,H377,H414)</f>
        <v>2834</v>
      </c>
      <c r="I428" s="172">
        <f>SUM(I5,I14,I46,I55,I61,I93,I110,I161,I183,I209,I215,I234,I248,I275,I287,I317,I327,I343,I377,I414)</f>
        <v>966</v>
      </c>
      <c r="J428" s="172">
        <f>SUM(J5,J14,J46,J55,J61,J93,J110,J161,J183,J209,J215,J234,J248,J275,J287,J317,J327,J343,J377,J414)</f>
        <v>82</v>
      </c>
      <c r="K428" s="172">
        <f>SUM(K5,K14,K46,K55,K61,K93,K110,K161,K183,K209,K215,K234,K248,K275,K287,K317,K327,K343,K377,K414)</f>
        <v>434</v>
      </c>
      <c r="L428" s="172">
        <f>SUM(L5,L14,L46,L55,L61,L93,L110,L161,L183,L209,L215,L234,L248,L275,L287,L317,L327,L343,L377,L414)</f>
        <v>2408</v>
      </c>
      <c r="M428" s="172">
        <f>SUM(M5,M14,M46,M55,M61,M93,M110,M161,M183,M209,M215,M234,M248,M275,M287,M317,M327,M343,M377,M414)</f>
        <v>442</v>
      </c>
      <c r="N428" s="180">
        <f>SUM(N5,N14,N46,N55,N61,N93,N110,N161,N183,N209,N215,N234,N248,N275,N287,N317,N327,N343,N377,N414)</f>
        <v>59982780</v>
      </c>
      <c r="O428" s="173">
        <f>SUM(O5,O14,O46,O55,O61,O93,O110,O161,O183,O209,O215,O234,O248,O275,O287,O317,O327,O343,O377,O414)</f>
        <v>50399535</v>
      </c>
      <c r="P428" s="186"/>
      <c r="Q428" s="186"/>
      <c r="R428" s="186"/>
    </row>
    <row r="429" spans="1:18" s="215" customFormat="1" ht="24.75" customHeight="1">
      <c r="A429" s="158">
        <v>425</v>
      </c>
      <c r="B429" s="77"/>
      <c r="C429" s="200" t="s">
        <v>228</v>
      </c>
      <c r="D429" s="217">
        <v>7</v>
      </c>
      <c r="E429" s="217">
        <v>2</v>
      </c>
      <c r="F429" s="217"/>
      <c r="G429" s="217"/>
      <c r="H429" s="217">
        <v>7</v>
      </c>
      <c r="I429" s="217">
        <v>2</v>
      </c>
      <c r="J429" s="217"/>
      <c r="K429" s="217">
        <v>1</v>
      </c>
      <c r="L429" s="217">
        <v>6</v>
      </c>
      <c r="M429" s="217"/>
      <c r="N429" s="218">
        <v>50235</v>
      </c>
      <c r="O429" s="217">
        <v>50235</v>
      </c>
      <c r="P429" s="214"/>
      <c r="Q429" s="214"/>
      <c r="R429" s="214"/>
    </row>
    <row r="430" spans="1:18" s="215" customFormat="1" ht="24.75" customHeight="1">
      <c r="A430" s="158">
        <v>426</v>
      </c>
      <c r="B430" s="219"/>
      <c r="C430" s="200" t="s">
        <v>216</v>
      </c>
      <c r="D430" s="220">
        <v>2655</v>
      </c>
      <c r="E430" s="161">
        <v>904</v>
      </c>
      <c r="F430" s="161">
        <v>82</v>
      </c>
      <c r="G430" s="161">
        <v>24</v>
      </c>
      <c r="H430" s="161">
        <v>2573</v>
      </c>
      <c r="I430" s="161">
        <v>880</v>
      </c>
      <c r="J430" s="161">
        <v>75</v>
      </c>
      <c r="K430" s="161">
        <v>381</v>
      </c>
      <c r="L430" s="161">
        <v>2199</v>
      </c>
      <c r="M430" s="161">
        <v>385</v>
      </c>
      <c r="N430" s="178">
        <v>57767383</v>
      </c>
      <c r="O430" s="161">
        <v>48586667</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c r="A434" s="158">
        <v>430</v>
      </c>
      <c r="B434" s="221"/>
      <c r="C434" s="222" t="s">
        <v>167</v>
      </c>
      <c r="D434" s="220">
        <v>13</v>
      </c>
      <c r="E434" s="161">
        <v>9</v>
      </c>
      <c r="F434" s="161">
        <v>1</v>
      </c>
      <c r="G434" s="161"/>
      <c r="H434" s="161">
        <v>12</v>
      </c>
      <c r="I434" s="161">
        <v>9</v>
      </c>
      <c r="J434" s="161"/>
      <c r="K434" s="161">
        <v>12</v>
      </c>
      <c r="L434" s="161">
        <v>1</v>
      </c>
      <c r="M434" s="161"/>
      <c r="N434" s="178">
        <v>1000</v>
      </c>
      <c r="O434" s="161">
        <v>1000</v>
      </c>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c r="A437" s="158">
        <v>433</v>
      </c>
      <c r="B437" s="221"/>
      <c r="C437" s="222" t="s">
        <v>227</v>
      </c>
      <c r="D437" s="220">
        <v>141</v>
      </c>
      <c r="E437" s="161">
        <v>69</v>
      </c>
      <c r="F437" s="161">
        <v>53</v>
      </c>
      <c r="G437" s="161">
        <v>28</v>
      </c>
      <c r="H437" s="161">
        <v>88</v>
      </c>
      <c r="I437" s="161">
        <v>41</v>
      </c>
      <c r="J437" s="161">
        <v>1</v>
      </c>
      <c r="K437" s="161">
        <v>40</v>
      </c>
      <c r="L437" s="161">
        <v>100</v>
      </c>
      <c r="M437" s="161">
        <v>5</v>
      </c>
      <c r="N437" s="178">
        <v>2315130</v>
      </c>
      <c r="O437" s="161">
        <v>2254516</v>
      </c>
      <c r="P437" s="214"/>
      <c r="Q437" s="214"/>
      <c r="R437" s="214"/>
    </row>
    <row r="438" spans="1:18" s="215" customFormat="1" ht="24.75" customHeight="1">
      <c r="A438" s="158">
        <v>434</v>
      </c>
      <c r="B438" s="221"/>
      <c r="C438" s="222" t="s">
        <v>164</v>
      </c>
      <c r="D438" s="224">
        <v>1394</v>
      </c>
      <c r="E438" s="217">
        <v>994</v>
      </c>
      <c r="F438" s="217">
        <v>41</v>
      </c>
      <c r="G438" s="217">
        <v>28</v>
      </c>
      <c r="H438" s="217">
        <v>1353</v>
      </c>
      <c r="I438" s="217">
        <v>966</v>
      </c>
      <c r="J438" s="217">
        <v>45</v>
      </c>
      <c r="K438" s="217">
        <v>177</v>
      </c>
      <c r="L438" s="217">
        <v>1172</v>
      </c>
      <c r="M438" s="217">
        <v>31</v>
      </c>
      <c r="N438" s="218">
        <v>23233025</v>
      </c>
      <c r="O438" s="217">
        <v>22969385</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v>288</v>
      </c>
      <c r="E441" s="161">
        <v>108</v>
      </c>
      <c r="F441" s="161">
        <v>18</v>
      </c>
      <c r="G441" s="161">
        <v>7</v>
      </c>
      <c r="H441" s="161">
        <v>270</v>
      </c>
      <c r="I441" s="161">
        <v>101</v>
      </c>
      <c r="J441" s="161">
        <v>4</v>
      </c>
      <c r="K441" s="161">
        <v>221</v>
      </c>
      <c r="L441" s="161">
        <v>63</v>
      </c>
      <c r="M441" s="161">
        <v>19</v>
      </c>
      <c r="N441" s="178">
        <v>3273235</v>
      </c>
      <c r="O441" s="161">
        <v>2851735</v>
      </c>
    </row>
    <row r="442" spans="1:15" s="215" customFormat="1" ht="24.75" customHeight="1">
      <c r="A442" s="158">
        <v>438</v>
      </c>
      <c r="B442" s="217"/>
      <c r="C442" s="148" t="s">
        <v>258</v>
      </c>
      <c r="D442" s="217">
        <v>1088</v>
      </c>
      <c r="E442" s="161">
        <v>340</v>
      </c>
      <c r="F442" s="161">
        <v>24</v>
      </c>
      <c r="G442" s="161">
        <v>11</v>
      </c>
      <c r="H442" s="161">
        <v>1064</v>
      </c>
      <c r="I442" s="161">
        <v>329</v>
      </c>
      <c r="J442" s="161">
        <v>5</v>
      </c>
      <c r="K442" s="161">
        <v>52</v>
      </c>
      <c r="L442" s="161">
        <v>1031</v>
      </c>
      <c r="M442" s="161">
        <v>342</v>
      </c>
      <c r="N442" s="178">
        <v>7793334</v>
      </c>
      <c r="O442" s="161">
        <v>6543065</v>
      </c>
    </row>
    <row r="443" spans="1:15" s="215" customFormat="1" ht="24.75" customHeight="1">
      <c r="A443" s="158">
        <v>439</v>
      </c>
      <c r="B443" s="217"/>
      <c r="C443" s="148" t="s">
        <v>259</v>
      </c>
      <c r="D443" s="217">
        <v>1430</v>
      </c>
      <c r="E443" s="161">
        <v>501</v>
      </c>
      <c r="F443" s="161">
        <v>38</v>
      </c>
      <c r="G443" s="161">
        <v>6</v>
      </c>
      <c r="H443" s="161">
        <v>1392</v>
      </c>
      <c r="I443" s="161">
        <v>495</v>
      </c>
      <c r="J443" s="161">
        <v>39</v>
      </c>
      <c r="K443" s="161">
        <v>138</v>
      </c>
      <c r="L443" s="161">
        <v>1253</v>
      </c>
      <c r="M443" s="161">
        <v>80</v>
      </c>
      <c r="N443" s="178">
        <v>28530336</v>
      </c>
      <c r="O443" s="161">
        <v>21390860</v>
      </c>
    </row>
    <row r="444" spans="1:15" s="215" customFormat="1" ht="24.75" customHeight="1">
      <c r="A444" s="158">
        <v>440</v>
      </c>
      <c r="B444" s="217"/>
      <c r="C444" s="148" t="s">
        <v>260</v>
      </c>
      <c r="D444" s="217">
        <v>122</v>
      </c>
      <c r="E444" s="161">
        <v>46</v>
      </c>
      <c r="F444" s="161">
        <v>10</v>
      </c>
      <c r="G444" s="161">
        <v>4</v>
      </c>
      <c r="H444" s="161">
        <v>112</v>
      </c>
      <c r="I444" s="161">
        <v>42</v>
      </c>
      <c r="J444" s="161">
        <v>34</v>
      </c>
      <c r="K444" s="161">
        <v>25</v>
      </c>
      <c r="L444" s="161">
        <v>63</v>
      </c>
      <c r="M444" s="161">
        <v>2</v>
      </c>
      <c r="N444" s="178">
        <v>20386811</v>
      </c>
      <c r="O444" s="161">
        <v>19614811</v>
      </c>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&amp;L1AFCDEC2&amp;C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66510</v>
      </c>
      <c r="E6" s="84">
        <v>63377</v>
      </c>
      <c r="F6" s="84">
        <v>63029</v>
      </c>
      <c r="G6" s="84">
        <v>735</v>
      </c>
      <c r="H6" s="84">
        <v>51827</v>
      </c>
      <c r="I6" s="84">
        <v>6508</v>
      </c>
      <c r="J6" s="84">
        <v>3481</v>
      </c>
      <c r="K6" s="42"/>
    </row>
    <row r="7" spans="1:12" ht="16.5" customHeight="1">
      <c r="A7" s="9">
        <v>2</v>
      </c>
      <c r="B7" s="348" t="s">
        <v>8</v>
      </c>
      <c r="C7" s="85" t="s">
        <v>109</v>
      </c>
      <c r="D7" s="170">
        <v>30</v>
      </c>
      <c r="E7" s="170">
        <v>28</v>
      </c>
      <c r="F7" s="170">
        <v>29</v>
      </c>
      <c r="G7" s="170"/>
      <c r="H7" s="170">
        <v>15</v>
      </c>
      <c r="I7" s="170">
        <v>8</v>
      </c>
      <c r="J7" s="170">
        <v>1</v>
      </c>
      <c r="K7" s="42"/>
      <c r="L7" s="18"/>
    </row>
    <row r="8" spans="1:12" ht="16.5" customHeight="1">
      <c r="A8" s="9">
        <v>3</v>
      </c>
      <c r="B8" s="349"/>
      <c r="C8" s="85" t="s">
        <v>107</v>
      </c>
      <c r="D8" s="170">
        <v>4</v>
      </c>
      <c r="E8" s="170">
        <v>2</v>
      </c>
      <c r="F8" s="170">
        <v>4</v>
      </c>
      <c r="G8" s="170"/>
      <c r="H8" s="170">
        <v>2</v>
      </c>
      <c r="I8" s="170"/>
      <c r="J8" s="170"/>
      <c r="K8" s="42"/>
      <c r="L8" s="18"/>
    </row>
    <row r="9" spans="1:12" ht="16.5" customHeight="1">
      <c r="A9" s="9">
        <v>4</v>
      </c>
      <c r="B9" s="350"/>
      <c r="C9" s="85" t="s">
        <v>108</v>
      </c>
      <c r="D9" s="170">
        <v>93</v>
      </c>
      <c r="E9" s="170">
        <v>86</v>
      </c>
      <c r="F9" s="170">
        <v>87</v>
      </c>
      <c r="G9" s="170">
        <v>1</v>
      </c>
      <c r="H9" s="170">
        <v>42</v>
      </c>
      <c r="I9" s="170">
        <v>40</v>
      </c>
      <c r="J9" s="170">
        <v>6</v>
      </c>
      <c r="K9" s="42"/>
      <c r="L9" s="18"/>
    </row>
    <row r="10" spans="1:12" ht="16.5" customHeight="1">
      <c r="A10" s="9">
        <v>5</v>
      </c>
      <c r="B10" s="320" t="s">
        <v>9</v>
      </c>
      <c r="C10" s="321"/>
      <c r="D10" s="170">
        <v>27</v>
      </c>
      <c r="E10" s="170">
        <v>27</v>
      </c>
      <c r="F10" s="170">
        <v>21</v>
      </c>
      <c r="G10" s="170">
        <v>9</v>
      </c>
      <c r="H10" s="170">
        <v>2</v>
      </c>
      <c r="I10" s="170">
        <v>7</v>
      </c>
      <c r="J10" s="170">
        <v>6</v>
      </c>
      <c r="K10" s="42"/>
      <c r="L10" s="18"/>
    </row>
    <row r="11" spans="1:12" ht="16.5" customHeight="1">
      <c r="A11" s="9">
        <v>6</v>
      </c>
      <c r="B11" s="320" t="s">
        <v>10</v>
      </c>
      <c r="C11" s="321"/>
      <c r="D11" s="170"/>
      <c r="E11" s="170"/>
      <c r="F11" s="170"/>
      <c r="G11" s="170"/>
      <c r="H11" s="170"/>
      <c r="I11" s="170"/>
      <c r="J11" s="170"/>
      <c r="K11" s="42"/>
      <c r="L11" s="18"/>
    </row>
    <row r="12" spans="1:11" s="18" customFormat="1" ht="16.5" customHeight="1">
      <c r="A12" s="9">
        <v>7</v>
      </c>
      <c r="B12" s="320" t="s">
        <v>11</v>
      </c>
      <c r="C12" s="321"/>
      <c r="D12" s="170">
        <v>6</v>
      </c>
      <c r="E12" s="170">
        <v>5</v>
      </c>
      <c r="F12" s="170">
        <v>6</v>
      </c>
      <c r="G12" s="170"/>
      <c r="H12" s="170">
        <v>3</v>
      </c>
      <c r="I12" s="170">
        <v>2</v>
      </c>
      <c r="J12" s="170"/>
      <c r="K12" s="168"/>
    </row>
    <row r="13" spans="1:12" ht="22.5" customHeight="1">
      <c r="A13" s="9">
        <v>8</v>
      </c>
      <c r="B13" s="320" t="s">
        <v>12</v>
      </c>
      <c r="C13" s="321"/>
      <c r="D13" s="170"/>
      <c r="E13" s="170"/>
      <c r="F13" s="170"/>
      <c r="G13" s="170"/>
      <c r="H13" s="170"/>
      <c r="I13" s="170"/>
      <c r="J13" s="170"/>
      <c r="K13" s="42"/>
      <c r="L13" s="18"/>
    </row>
    <row r="14" spans="1:11" s="18" customFormat="1" ht="16.5" customHeight="1">
      <c r="A14" s="9">
        <v>9</v>
      </c>
      <c r="B14" s="320" t="s">
        <v>241</v>
      </c>
      <c r="C14" s="321"/>
      <c r="D14" s="209">
        <v>5</v>
      </c>
      <c r="E14" s="209">
        <v>5</v>
      </c>
      <c r="F14" s="209">
        <v>5</v>
      </c>
      <c r="G14" s="209">
        <v>1</v>
      </c>
      <c r="H14" s="209">
        <v>4</v>
      </c>
      <c r="I14" s="209"/>
      <c r="J14" s="209"/>
      <c r="K14" s="168"/>
    </row>
    <row r="15" spans="1:12" ht="16.5" customHeight="1">
      <c r="A15" s="9">
        <v>10</v>
      </c>
      <c r="B15" s="320" t="s">
        <v>13</v>
      </c>
      <c r="C15" s="321"/>
      <c r="D15" s="170">
        <v>138</v>
      </c>
      <c r="E15" s="170">
        <v>136</v>
      </c>
      <c r="F15" s="170">
        <v>135</v>
      </c>
      <c r="G15" s="170">
        <v>5</v>
      </c>
      <c r="H15" s="170">
        <v>101</v>
      </c>
      <c r="I15" s="170">
        <v>26</v>
      </c>
      <c r="J15" s="170">
        <v>3</v>
      </c>
      <c r="K15" s="42"/>
      <c r="L15" s="18"/>
    </row>
    <row r="16" spans="1:12" ht="16.5" customHeight="1">
      <c r="A16" s="9">
        <v>11</v>
      </c>
      <c r="B16" s="320" t="s">
        <v>14</v>
      </c>
      <c r="C16" s="321"/>
      <c r="D16" s="170">
        <v>58</v>
      </c>
      <c r="E16" s="170">
        <v>55</v>
      </c>
      <c r="F16" s="170">
        <v>57</v>
      </c>
      <c r="G16" s="170"/>
      <c r="H16" s="170">
        <v>44</v>
      </c>
      <c r="I16" s="170">
        <v>8</v>
      </c>
      <c r="J16" s="170">
        <v>1</v>
      </c>
      <c r="K16" s="42"/>
      <c r="L16" s="18"/>
    </row>
    <row r="17" spans="1:12" ht="16.5" customHeight="1">
      <c r="A17" s="9">
        <v>12</v>
      </c>
      <c r="B17" s="320" t="s">
        <v>23</v>
      </c>
      <c r="C17" s="321"/>
      <c r="D17" s="170">
        <v>2</v>
      </c>
      <c r="E17" s="170">
        <v>2</v>
      </c>
      <c r="F17" s="170">
        <v>2</v>
      </c>
      <c r="G17" s="170"/>
      <c r="H17" s="170">
        <v>1</v>
      </c>
      <c r="I17" s="170">
        <v>1</v>
      </c>
      <c r="J17" s="170"/>
      <c r="K17" s="42"/>
      <c r="L17" s="18"/>
    </row>
    <row r="18" spans="1:12" ht="16.5" customHeight="1">
      <c r="A18" s="9">
        <v>13</v>
      </c>
      <c r="B18" s="320" t="s">
        <v>24</v>
      </c>
      <c r="C18" s="321"/>
      <c r="D18" s="170"/>
      <c r="E18" s="170"/>
      <c r="F18" s="170"/>
      <c r="G18" s="170"/>
      <c r="H18" s="170"/>
      <c r="I18" s="170"/>
      <c r="J18" s="170"/>
      <c r="K18" s="42"/>
      <c r="L18" s="18"/>
    </row>
    <row r="19" spans="1:12" ht="16.5" customHeight="1">
      <c r="A19" s="9">
        <v>14</v>
      </c>
      <c r="B19" s="320" t="s">
        <v>25</v>
      </c>
      <c r="C19" s="321"/>
      <c r="D19" s="170"/>
      <c r="E19" s="170"/>
      <c r="F19" s="170"/>
      <c r="G19" s="170"/>
      <c r="H19" s="170"/>
      <c r="I19" s="170"/>
      <c r="J19" s="170"/>
      <c r="K19" s="42"/>
      <c r="L19" s="18"/>
    </row>
    <row r="20" spans="1:12" ht="16.5" customHeight="1">
      <c r="A20" s="9">
        <v>15</v>
      </c>
      <c r="B20" s="320" t="s">
        <v>240</v>
      </c>
      <c r="C20" s="321"/>
      <c r="D20" s="170">
        <v>8551</v>
      </c>
      <c r="E20" s="170">
        <v>8551</v>
      </c>
      <c r="F20" s="170">
        <v>8447</v>
      </c>
      <c r="G20" s="170">
        <v>178</v>
      </c>
      <c r="H20" s="170">
        <v>8085</v>
      </c>
      <c r="I20" s="170">
        <v>126</v>
      </c>
      <c r="J20" s="170">
        <v>104</v>
      </c>
      <c r="K20" s="42"/>
      <c r="L20" s="18"/>
    </row>
    <row r="21" spans="1:12" ht="16.5" customHeight="1">
      <c r="A21" s="9">
        <v>16</v>
      </c>
      <c r="B21" s="322" t="s">
        <v>243</v>
      </c>
      <c r="C21" s="323"/>
      <c r="D21" s="169">
        <v>8046</v>
      </c>
      <c r="E21" s="169">
        <v>5628</v>
      </c>
      <c r="F21" s="169">
        <v>5816</v>
      </c>
      <c r="G21" s="169">
        <v>30</v>
      </c>
      <c r="H21" s="169">
        <v>2331</v>
      </c>
      <c r="I21" s="169">
        <v>886</v>
      </c>
      <c r="J21" s="169">
        <v>2230</v>
      </c>
      <c r="K21" s="42"/>
      <c r="L21" s="18"/>
    </row>
    <row r="22" spans="1:12" ht="16.5" customHeight="1">
      <c r="A22" s="9">
        <v>17</v>
      </c>
      <c r="B22" s="328" t="s">
        <v>55</v>
      </c>
      <c r="C22" s="86" t="s">
        <v>15</v>
      </c>
      <c r="D22" s="170">
        <v>336</v>
      </c>
      <c r="E22" s="170">
        <v>329</v>
      </c>
      <c r="F22" s="170">
        <v>329</v>
      </c>
      <c r="G22" s="170">
        <v>5</v>
      </c>
      <c r="H22" s="170">
        <v>287</v>
      </c>
      <c r="I22" s="170">
        <v>18</v>
      </c>
      <c r="J22" s="170">
        <v>7</v>
      </c>
      <c r="K22" s="42"/>
      <c r="L22" s="18"/>
    </row>
    <row r="23" spans="1:12" ht="16.5" customHeight="1">
      <c r="A23" s="9">
        <v>18</v>
      </c>
      <c r="B23" s="329"/>
      <c r="C23" s="86" t="s">
        <v>16</v>
      </c>
      <c r="D23" s="170">
        <v>28</v>
      </c>
      <c r="E23" s="170">
        <v>15</v>
      </c>
      <c r="F23" s="170">
        <v>17</v>
      </c>
      <c r="G23" s="170"/>
      <c r="H23" s="170">
        <v>2</v>
      </c>
      <c r="I23" s="170">
        <v>4</v>
      </c>
      <c r="J23" s="170">
        <v>11</v>
      </c>
      <c r="K23" s="42"/>
      <c r="L23" s="18"/>
    </row>
    <row r="24" spans="1:12" ht="16.5" customHeight="1">
      <c r="A24" s="9">
        <v>19</v>
      </c>
      <c r="B24" s="329"/>
      <c r="C24" s="86" t="s">
        <v>17</v>
      </c>
      <c r="D24" s="170">
        <v>7001</v>
      </c>
      <c r="E24" s="170">
        <v>4611</v>
      </c>
      <c r="F24" s="170">
        <v>4803</v>
      </c>
      <c r="G24" s="170">
        <v>19</v>
      </c>
      <c r="H24" s="170">
        <v>1503</v>
      </c>
      <c r="I24" s="170">
        <v>783</v>
      </c>
      <c r="J24" s="170">
        <v>2198</v>
      </c>
      <c r="K24" s="42"/>
      <c r="L24" s="18"/>
    </row>
    <row r="25" spans="1:12" ht="16.5" customHeight="1">
      <c r="A25" s="9">
        <v>20</v>
      </c>
      <c r="B25" s="329"/>
      <c r="C25" s="86" t="s">
        <v>18</v>
      </c>
      <c r="D25" s="170">
        <v>628</v>
      </c>
      <c r="E25" s="170">
        <v>624</v>
      </c>
      <c r="F25" s="170">
        <v>619</v>
      </c>
      <c r="G25" s="170">
        <v>5</v>
      </c>
      <c r="H25" s="170">
        <v>523</v>
      </c>
      <c r="I25" s="170">
        <v>70</v>
      </c>
      <c r="J25" s="170">
        <v>9</v>
      </c>
      <c r="K25" s="42"/>
      <c r="L25" s="18"/>
    </row>
    <row r="26" spans="1:12" ht="16.5" customHeight="1">
      <c r="A26" s="9">
        <v>21</v>
      </c>
      <c r="B26" s="329"/>
      <c r="C26" s="86" t="s">
        <v>19</v>
      </c>
      <c r="D26" s="170">
        <v>53</v>
      </c>
      <c r="E26" s="170">
        <v>49</v>
      </c>
      <c r="F26" s="170">
        <v>48</v>
      </c>
      <c r="G26" s="170">
        <v>1</v>
      </c>
      <c r="H26" s="170">
        <v>16</v>
      </c>
      <c r="I26" s="170">
        <v>11</v>
      </c>
      <c r="J26" s="170">
        <v>5</v>
      </c>
      <c r="K26" s="42"/>
      <c r="L26" s="18"/>
    </row>
    <row r="27" spans="1:11" s="18" customFormat="1" ht="23.25" customHeight="1">
      <c r="A27" s="9">
        <v>22</v>
      </c>
      <c r="B27" s="329"/>
      <c r="C27" s="208" t="s">
        <v>147</v>
      </c>
      <c r="D27" s="209"/>
      <c r="E27" s="209"/>
      <c r="F27" s="209"/>
      <c r="G27" s="209"/>
      <c r="H27" s="209"/>
      <c r="I27" s="209"/>
      <c r="J27" s="209"/>
      <c r="K27" s="168"/>
    </row>
    <row r="28" spans="1:11" s="18" customFormat="1" ht="24.75" customHeight="1">
      <c r="A28" s="9">
        <v>23</v>
      </c>
      <c r="B28" s="330"/>
      <c r="C28" s="208" t="s">
        <v>148</v>
      </c>
      <c r="D28" s="209"/>
      <c r="E28" s="209"/>
      <c r="F28" s="209"/>
      <c r="G28" s="209"/>
      <c r="H28" s="209"/>
      <c r="I28" s="209"/>
      <c r="J28" s="209"/>
      <c r="K28" s="168"/>
    </row>
    <row r="29" spans="1:12" ht="16.5" customHeight="1">
      <c r="A29" s="9">
        <v>24</v>
      </c>
      <c r="B29" s="324" t="s">
        <v>26</v>
      </c>
      <c r="C29" s="325"/>
      <c r="D29" s="170">
        <v>195</v>
      </c>
      <c r="E29" s="170">
        <v>172</v>
      </c>
      <c r="F29" s="170">
        <v>175</v>
      </c>
      <c r="G29" s="170">
        <v>4</v>
      </c>
      <c r="H29" s="170">
        <v>54</v>
      </c>
      <c r="I29" s="170">
        <v>63</v>
      </c>
      <c r="J29" s="170">
        <v>20</v>
      </c>
      <c r="K29" s="42"/>
      <c r="L29" s="18"/>
    </row>
    <row r="30" spans="1:12" ht="16.5" customHeight="1">
      <c r="A30" s="9">
        <v>25</v>
      </c>
      <c r="B30" s="324" t="s">
        <v>27</v>
      </c>
      <c r="C30" s="325"/>
      <c r="D30" s="170">
        <v>4</v>
      </c>
      <c r="E30" s="170">
        <v>4</v>
      </c>
      <c r="F30" s="170">
        <v>4</v>
      </c>
      <c r="G30" s="170"/>
      <c r="H30" s="170">
        <v>3</v>
      </c>
      <c r="I30" s="170">
        <v>1</v>
      </c>
      <c r="J30" s="170"/>
      <c r="K30" s="42"/>
      <c r="L30" s="18"/>
    </row>
    <row r="31" spans="1:12" ht="16.5" customHeight="1">
      <c r="A31" s="9">
        <v>26</v>
      </c>
      <c r="B31" s="324" t="s">
        <v>28</v>
      </c>
      <c r="C31" s="325"/>
      <c r="D31" s="170">
        <v>148</v>
      </c>
      <c r="E31" s="170">
        <v>143</v>
      </c>
      <c r="F31" s="170">
        <v>147</v>
      </c>
      <c r="G31" s="170"/>
      <c r="H31" s="170">
        <v>122</v>
      </c>
      <c r="I31" s="170">
        <v>16</v>
      </c>
      <c r="J31" s="170">
        <v>1</v>
      </c>
      <c r="K31" s="42"/>
      <c r="L31" s="18"/>
    </row>
    <row r="32" spans="1:12" ht="16.5" customHeight="1">
      <c r="A32" s="9">
        <v>27</v>
      </c>
      <c r="B32" s="324" t="s">
        <v>29</v>
      </c>
      <c r="C32" s="325"/>
      <c r="D32" s="170">
        <v>2</v>
      </c>
      <c r="E32" s="170">
        <v>1</v>
      </c>
      <c r="F32" s="170">
        <v>2</v>
      </c>
      <c r="G32" s="170"/>
      <c r="H32" s="170">
        <v>1</v>
      </c>
      <c r="I32" s="170"/>
      <c r="J32" s="170"/>
      <c r="K32" s="42"/>
      <c r="L32" s="18"/>
    </row>
    <row r="33" spans="1:12" ht="16.5" customHeight="1">
      <c r="A33" s="9">
        <v>28</v>
      </c>
      <c r="B33" s="324" t="s">
        <v>30</v>
      </c>
      <c r="C33" s="325"/>
      <c r="D33" s="170">
        <v>3241</v>
      </c>
      <c r="E33" s="170">
        <v>3162</v>
      </c>
      <c r="F33" s="170">
        <v>3179</v>
      </c>
      <c r="G33" s="170">
        <v>12</v>
      </c>
      <c r="H33" s="170">
        <v>2923</v>
      </c>
      <c r="I33" s="170">
        <v>178</v>
      </c>
      <c r="J33" s="170">
        <v>62</v>
      </c>
      <c r="K33" s="42"/>
      <c r="L33" s="18"/>
    </row>
    <row r="34" spans="1:12" ht="26.25" customHeight="1">
      <c r="A34" s="9">
        <v>29</v>
      </c>
      <c r="B34" s="324" t="s">
        <v>31</v>
      </c>
      <c r="C34" s="325"/>
      <c r="D34" s="170">
        <v>6</v>
      </c>
      <c r="E34" s="170">
        <v>6</v>
      </c>
      <c r="F34" s="170">
        <v>5</v>
      </c>
      <c r="G34" s="170"/>
      <c r="H34" s="170">
        <v>4</v>
      </c>
      <c r="I34" s="170">
        <v>1</v>
      </c>
      <c r="J34" s="170">
        <v>1</v>
      </c>
      <c r="K34" s="42"/>
      <c r="L34" s="18"/>
    </row>
    <row r="35" spans="1:12" ht="16.5" customHeight="1">
      <c r="A35" s="9">
        <v>30</v>
      </c>
      <c r="B35" s="324" t="s">
        <v>32</v>
      </c>
      <c r="C35" s="325"/>
      <c r="D35" s="170">
        <v>557</v>
      </c>
      <c r="E35" s="170">
        <v>553</v>
      </c>
      <c r="F35" s="170">
        <v>554</v>
      </c>
      <c r="G35" s="170">
        <v>1</v>
      </c>
      <c r="H35" s="170">
        <v>517</v>
      </c>
      <c r="I35" s="170">
        <v>27</v>
      </c>
      <c r="J35" s="170">
        <v>3</v>
      </c>
      <c r="K35" s="42"/>
      <c r="L35" s="18"/>
    </row>
    <row r="36" spans="1:12" ht="16.5" customHeight="1">
      <c r="A36" s="9">
        <v>31</v>
      </c>
      <c r="B36" s="324" t="s">
        <v>261</v>
      </c>
      <c r="C36" s="325"/>
      <c r="D36" s="170">
        <v>6198</v>
      </c>
      <c r="E36" s="170">
        <v>6122</v>
      </c>
      <c r="F36" s="170">
        <v>6132</v>
      </c>
      <c r="G36" s="170">
        <v>26</v>
      </c>
      <c r="H36" s="170">
        <v>4737</v>
      </c>
      <c r="I36" s="170">
        <v>1273</v>
      </c>
      <c r="J36" s="170">
        <v>66</v>
      </c>
      <c r="K36" s="42"/>
      <c r="L36" s="18"/>
    </row>
    <row r="37" spans="1:12" ht="16.5" customHeight="1">
      <c r="A37" s="9">
        <v>32</v>
      </c>
      <c r="B37" s="324" t="s">
        <v>33</v>
      </c>
      <c r="C37" s="325"/>
      <c r="D37" s="170">
        <v>60</v>
      </c>
      <c r="E37" s="170">
        <v>59</v>
      </c>
      <c r="F37" s="170">
        <v>60</v>
      </c>
      <c r="G37" s="170"/>
      <c r="H37" s="170">
        <v>53</v>
      </c>
      <c r="I37" s="170">
        <v>6</v>
      </c>
      <c r="J37" s="170"/>
      <c r="K37" s="42"/>
      <c r="L37" s="18"/>
    </row>
    <row r="38" spans="1:12" ht="16.5" customHeight="1">
      <c r="A38" s="9">
        <v>33</v>
      </c>
      <c r="B38" s="324" t="s">
        <v>20</v>
      </c>
      <c r="C38" s="325"/>
      <c r="D38" s="170">
        <v>17116</v>
      </c>
      <c r="E38" s="170">
        <v>16850</v>
      </c>
      <c r="F38" s="170">
        <v>16819</v>
      </c>
      <c r="G38" s="170">
        <v>76</v>
      </c>
      <c r="H38" s="170">
        <v>14236</v>
      </c>
      <c r="I38" s="170">
        <v>2075</v>
      </c>
      <c r="J38" s="170">
        <v>297</v>
      </c>
      <c r="K38" s="42"/>
      <c r="L38" s="18"/>
    </row>
    <row r="39" spans="1:12" ht="16.5" customHeight="1">
      <c r="A39" s="9">
        <v>34</v>
      </c>
      <c r="B39" s="324" t="s">
        <v>21</v>
      </c>
      <c r="C39" s="325"/>
      <c r="D39" s="170">
        <v>8152</v>
      </c>
      <c r="E39" s="170">
        <v>8068</v>
      </c>
      <c r="F39" s="170">
        <v>7958</v>
      </c>
      <c r="G39" s="170">
        <v>259</v>
      </c>
      <c r="H39" s="170">
        <v>6840</v>
      </c>
      <c r="I39" s="170">
        <v>755</v>
      </c>
      <c r="J39" s="170">
        <v>194</v>
      </c>
      <c r="K39" s="42"/>
      <c r="L39" s="18"/>
    </row>
    <row r="40" spans="1:12" ht="16.5" customHeight="1">
      <c r="A40" s="9">
        <v>35</v>
      </c>
      <c r="B40" s="324" t="s">
        <v>22</v>
      </c>
      <c r="C40" s="325"/>
      <c r="D40" s="170">
        <v>1611</v>
      </c>
      <c r="E40" s="170">
        <v>1497</v>
      </c>
      <c r="F40" s="170">
        <v>1461</v>
      </c>
      <c r="G40" s="170">
        <v>54</v>
      </c>
      <c r="H40" s="170">
        <v>944</v>
      </c>
      <c r="I40" s="170">
        <v>335</v>
      </c>
      <c r="J40" s="170">
        <v>150</v>
      </c>
      <c r="K40" s="42"/>
      <c r="L40" s="18"/>
    </row>
    <row r="41" spans="1:12" ht="16.5" customHeight="1">
      <c r="A41" s="9">
        <v>36</v>
      </c>
      <c r="B41" s="351" t="s">
        <v>262</v>
      </c>
      <c r="C41" s="352"/>
      <c r="D41" s="170">
        <v>12260</v>
      </c>
      <c r="E41" s="170">
        <v>12215</v>
      </c>
      <c r="F41" s="170">
        <v>11924</v>
      </c>
      <c r="G41" s="170">
        <v>79</v>
      </c>
      <c r="H41" s="170">
        <v>10763</v>
      </c>
      <c r="I41" s="170">
        <v>674</v>
      </c>
      <c r="J41" s="170">
        <v>336</v>
      </c>
      <c r="K41" s="42"/>
      <c r="L41" s="18"/>
    </row>
    <row r="42" spans="1:12" ht="25.5" customHeight="1">
      <c r="A42" s="9">
        <v>37</v>
      </c>
      <c r="B42" s="326" t="s">
        <v>1005</v>
      </c>
      <c r="C42" s="327"/>
      <c r="D42" s="169">
        <v>6421</v>
      </c>
      <c r="E42" s="169">
        <v>5902</v>
      </c>
      <c r="F42" s="169">
        <v>5775</v>
      </c>
      <c r="G42" s="169">
        <v>317</v>
      </c>
      <c r="H42" s="169">
        <v>3254</v>
      </c>
      <c r="I42" s="169">
        <v>995</v>
      </c>
      <c r="J42" s="169">
        <v>646</v>
      </c>
      <c r="K42" s="42"/>
      <c r="L42" s="18"/>
    </row>
    <row r="43" spans="1:12" ht="16.5" customHeight="1">
      <c r="A43" s="9">
        <v>38</v>
      </c>
      <c r="B43" s="314" t="s">
        <v>7</v>
      </c>
      <c r="C43" s="315"/>
      <c r="D43" s="170">
        <v>4904</v>
      </c>
      <c r="E43" s="170">
        <v>4531</v>
      </c>
      <c r="F43" s="170">
        <v>4455</v>
      </c>
      <c r="G43" s="170">
        <v>253</v>
      </c>
      <c r="H43" s="170">
        <v>2644</v>
      </c>
      <c r="I43" s="170">
        <v>715</v>
      </c>
      <c r="J43" s="170">
        <v>449</v>
      </c>
      <c r="K43" s="42"/>
      <c r="L43" s="18"/>
    </row>
    <row r="44" spans="1:12" ht="16.5" customHeight="1">
      <c r="A44" s="9">
        <v>39</v>
      </c>
      <c r="B44" s="314" t="s">
        <v>0</v>
      </c>
      <c r="C44" s="315"/>
      <c r="D44" s="170">
        <v>51</v>
      </c>
      <c r="E44" s="170">
        <v>48</v>
      </c>
      <c r="F44" s="170">
        <v>51</v>
      </c>
      <c r="G44" s="170">
        <v>3</v>
      </c>
      <c r="H44" s="170">
        <v>8</v>
      </c>
      <c r="I44" s="170">
        <v>32</v>
      </c>
      <c r="J44" s="170"/>
      <c r="K44" s="42"/>
      <c r="L44" s="18"/>
    </row>
    <row r="45" spans="1:12" ht="16.5" customHeight="1">
      <c r="A45" s="9">
        <v>40</v>
      </c>
      <c r="B45" s="312" t="s">
        <v>1</v>
      </c>
      <c r="C45" s="313"/>
      <c r="D45" s="170">
        <v>912</v>
      </c>
      <c r="E45" s="170">
        <v>813</v>
      </c>
      <c r="F45" s="170">
        <v>787</v>
      </c>
      <c r="G45" s="170">
        <v>41</v>
      </c>
      <c r="H45" s="170">
        <v>448</v>
      </c>
      <c r="I45" s="170">
        <v>78</v>
      </c>
      <c r="J45" s="170">
        <v>125</v>
      </c>
      <c r="K45" s="42"/>
      <c r="L45" s="18"/>
    </row>
    <row r="46" spans="1:12" ht="16.5" customHeight="1">
      <c r="A46" s="9">
        <v>41</v>
      </c>
      <c r="B46" s="312" t="s">
        <v>2</v>
      </c>
      <c r="C46" s="313"/>
      <c r="D46" s="170">
        <v>48</v>
      </c>
      <c r="E46" s="170">
        <v>36</v>
      </c>
      <c r="F46" s="170">
        <v>43</v>
      </c>
      <c r="G46" s="170">
        <v>3</v>
      </c>
      <c r="H46" s="170">
        <v>21</v>
      </c>
      <c r="I46" s="170">
        <v>10</v>
      </c>
      <c r="J46" s="170">
        <v>5</v>
      </c>
      <c r="K46" s="42"/>
      <c r="L46" s="18"/>
    </row>
    <row r="47" spans="1:12" ht="16.5" customHeight="1">
      <c r="A47" s="9">
        <v>42</v>
      </c>
      <c r="B47" s="312" t="s">
        <v>3</v>
      </c>
      <c r="C47" s="313"/>
      <c r="D47" s="170">
        <v>185</v>
      </c>
      <c r="E47" s="170">
        <v>169</v>
      </c>
      <c r="F47" s="170">
        <v>166</v>
      </c>
      <c r="G47" s="170">
        <v>11</v>
      </c>
      <c r="H47" s="170">
        <v>83</v>
      </c>
      <c r="I47" s="170">
        <v>51</v>
      </c>
      <c r="J47" s="170">
        <v>19</v>
      </c>
      <c r="K47" s="42"/>
      <c r="L47" s="18"/>
    </row>
    <row r="48" spans="1:12" ht="22.5" customHeight="1">
      <c r="A48" s="9">
        <v>43</v>
      </c>
      <c r="B48" s="314" t="s">
        <v>4</v>
      </c>
      <c r="C48" s="315"/>
      <c r="D48" s="170">
        <v>1</v>
      </c>
      <c r="E48" s="170">
        <v>1</v>
      </c>
      <c r="F48" s="170"/>
      <c r="G48" s="170"/>
      <c r="H48" s="170"/>
      <c r="I48" s="170"/>
      <c r="J48" s="170">
        <v>1</v>
      </c>
      <c r="K48" s="42"/>
      <c r="L48" s="18"/>
    </row>
    <row r="49" spans="1:12" ht="26.25" customHeight="1">
      <c r="A49" s="9">
        <v>44</v>
      </c>
      <c r="B49" s="314" t="s">
        <v>5</v>
      </c>
      <c r="C49" s="315"/>
      <c r="D49" s="170">
        <v>137</v>
      </c>
      <c r="E49" s="170">
        <v>132</v>
      </c>
      <c r="F49" s="170">
        <v>131</v>
      </c>
      <c r="G49" s="170"/>
      <c r="H49" s="170">
        <v>35</v>
      </c>
      <c r="I49" s="170">
        <v>55</v>
      </c>
      <c r="J49" s="170">
        <v>6</v>
      </c>
      <c r="K49" s="42"/>
      <c r="L49" s="18"/>
    </row>
    <row r="50" spans="1:12" ht="27.75" customHeight="1">
      <c r="A50" s="9">
        <v>45</v>
      </c>
      <c r="B50" s="314" t="s">
        <v>6</v>
      </c>
      <c r="C50" s="315"/>
      <c r="D50" s="170">
        <v>1</v>
      </c>
      <c r="E50" s="170">
        <v>1</v>
      </c>
      <c r="F50" s="170">
        <v>1</v>
      </c>
      <c r="G50" s="170"/>
      <c r="H50" s="170"/>
      <c r="I50" s="170">
        <v>1</v>
      </c>
      <c r="J50" s="170"/>
      <c r="K50" s="42"/>
      <c r="L50" s="18"/>
    </row>
    <row r="51" spans="1:12" ht="16.5" customHeight="1">
      <c r="A51" s="9">
        <v>46</v>
      </c>
      <c r="B51" s="318" t="s">
        <v>51</v>
      </c>
      <c r="C51" s="319"/>
      <c r="D51" s="170">
        <v>182</v>
      </c>
      <c r="E51" s="170">
        <v>171</v>
      </c>
      <c r="F51" s="170">
        <v>141</v>
      </c>
      <c r="G51" s="170">
        <v>6</v>
      </c>
      <c r="H51" s="170">
        <v>15</v>
      </c>
      <c r="I51" s="170">
        <v>53</v>
      </c>
      <c r="J51" s="170">
        <v>41</v>
      </c>
      <c r="K51" s="42"/>
      <c r="L51" s="18"/>
    </row>
    <row r="52" spans="1:11" ht="16.5" customHeight="1">
      <c r="A52" s="9">
        <v>47</v>
      </c>
      <c r="B52" s="316" t="s">
        <v>69</v>
      </c>
      <c r="C52" s="317"/>
      <c r="D52" s="170">
        <v>819</v>
      </c>
      <c r="E52" s="170">
        <v>773</v>
      </c>
      <c r="F52" s="170">
        <v>763</v>
      </c>
      <c r="G52" s="170">
        <v>5</v>
      </c>
      <c r="H52" s="170">
        <v>209</v>
      </c>
      <c r="I52" s="170">
        <v>428</v>
      </c>
      <c r="J52" s="170">
        <v>56</v>
      </c>
      <c r="K52" s="8"/>
    </row>
    <row r="53" spans="1:11" ht="16.5" customHeight="1">
      <c r="A53" s="9">
        <v>48</v>
      </c>
      <c r="B53" s="311" t="s">
        <v>1006</v>
      </c>
      <c r="C53" s="311"/>
      <c r="D53" s="169">
        <f>D6+D42+D52</f>
        <v>73750</v>
      </c>
      <c r="E53" s="169">
        <f>E6+E42+E52</f>
        <v>70052</v>
      </c>
      <c r="F53" s="169">
        <f>F6+F42+F52</f>
        <v>69567</v>
      </c>
      <c r="G53" s="169">
        <f>G6+G42+G52</f>
        <v>1057</v>
      </c>
      <c r="H53" s="169">
        <f>H6+H42+H52</f>
        <v>55290</v>
      </c>
      <c r="I53" s="169">
        <f>I6+I42+I52</f>
        <v>7931</v>
      </c>
      <c r="J53" s="169">
        <f>J6+J42+J52</f>
        <v>4183</v>
      </c>
      <c r="K53" s="8"/>
    </row>
    <row r="54" spans="1:11" s="18" customFormat="1" ht="16.5" customHeight="1">
      <c r="A54" s="9">
        <v>49</v>
      </c>
      <c r="B54" s="310" t="s">
        <v>53</v>
      </c>
      <c r="C54" s="310"/>
      <c r="D54" s="206">
        <v>319</v>
      </c>
      <c r="E54" s="206">
        <v>314</v>
      </c>
      <c r="F54" s="206">
        <v>316</v>
      </c>
      <c r="G54" s="206">
        <v>1</v>
      </c>
      <c r="H54" s="206">
        <v>285</v>
      </c>
      <c r="I54" s="206">
        <v>17</v>
      </c>
      <c r="J54" s="206">
        <v>3</v>
      </c>
      <c r="K54" s="207"/>
    </row>
    <row r="55" spans="1:11" s="18" customFormat="1" ht="16.5" customHeight="1">
      <c r="A55" s="9">
        <v>50</v>
      </c>
      <c r="B55" s="310" t="s">
        <v>75</v>
      </c>
      <c r="C55" s="310"/>
      <c r="D55" s="206">
        <v>3401</v>
      </c>
      <c r="E55" s="206">
        <v>3234</v>
      </c>
      <c r="F55" s="206">
        <v>3216</v>
      </c>
      <c r="G55" s="206">
        <v>42</v>
      </c>
      <c r="H55" s="206">
        <v>2743</v>
      </c>
      <c r="I55" s="206">
        <v>208</v>
      </c>
      <c r="J55" s="206">
        <v>185</v>
      </c>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&amp;L1AFCDEC2&amp;C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v>4</v>
      </c>
      <c r="D6" s="92">
        <v>4</v>
      </c>
      <c r="E6" s="92">
        <v>4</v>
      </c>
      <c r="F6" s="92"/>
      <c r="G6" s="92">
        <v>1</v>
      </c>
      <c r="H6" s="92">
        <v>3</v>
      </c>
      <c r="I6" s="92"/>
      <c r="J6" s="80"/>
      <c r="K6" s="80"/>
      <c r="L6" s="80"/>
    </row>
    <row r="7" spans="1:12" ht="18" customHeight="1">
      <c r="A7" s="90">
        <v>2</v>
      </c>
      <c r="B7" s="91" t="s">
        <v>35</v>
      </c>
      <c r="C7" s="187">
        <v>342</v>
      </c>
      <c r="D7" s="187">
        <v>295</v>
      </c>
      <c r="E7" s="187">
        <v>296</v>
      </c>
      <c r="F7" s="187">
        <v>11</v>
      </c>
      <c r="G7" s="187">
        <v>143</v>
      </c>
      <c r="H7" s="188">
        <v>89</v>
      </c>
      <c r="I7" s="187">
        <v>46</v>
      </c>
      <c r="J7" s="80"/>
      <c r="K7" s="80"/>
      <c r="L7" s="80"/>
    </row>
    <row r="8" spans="1:12" ht="20.25" customHeight="1">
      <c r="A8" s="90">
        <v>3</v>
      </c>
      <c r="B8" s="91" t="s">
        <v>36</v>
      </c>
      <c r="C8" s="187">
        <v>65</v>
      </c>
      <c r="D8" s="187">
        <v>49</v>
      </c>
      <c r="E8" s="187">
        <v>45</v>
      </c>
      <c r="F8" s="187">
        <v>1</v>
      </c>
      <c r="G8" s="187">
        <v>17</v>
      </c>
      <c r="H8" s="188">
        <v>15</v>
      </c>
      <c r="I8" s="187">
        <v>20</v>
      </c>
      <c r="J8" s="80"/>
      <c r="K8" s="80"/>
      <c r="L8" s="80"/>
    </row>
    <row r="9" spans="1:12" ht="33.75" customHeight="1">
      <c r="A9" s="90">
        <v>4</v>
      </c>
      <c r="B9" s="91" t="s">
        <v>37</v>
      </c>
      <c r="C9" s="187">
        <v>10</v>
      </c>
      <c r="D9" s="187">
        <v>4</v>
      </c>
      <c r="E9" s="187">
        <v>8</v>
      </c>
      <c r="F9" s="187">
        <v>2</v>
      </c>
      <c r="G9" s="187">
        <v>4</v>
      </c>
      <c r="H9" s="188">
        <v>1</v>
      </c>
      <c r="I9" s="187">
        <v>2</v>
      </c>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v>14</v>
      </c>
      <c r="D11" s="187">
        <v>12</v>
      </c>
      <c r="E11" s="187">
        <v>10</v>
      </c>
      <c r="F11" s="187">
        <v>1</v>
      </c>
      <c r="G11" s="187">
        <v>5</v>
      </c>
      <c r="H11" s="188">
        <v>3</v>
      </c>
      <c r="I11" s="187">
        <v>4</v>
      </c>
      <c r="J11" s="80"/>
      <c r="K11" s="80"/>
      <c r="L11" s="80"/>
    </row>
    <row r="12" spans="1:12" ht="21" customHeight="1">
      <c r="A12" s="90">
        <v>7</v>
      </c>
      <c r="B12" s="91" t="s">
        <v>40</v>
      </c>
      <c r="C12" s="187">
        <v>3</v>
      </c>
      <c r="D12" s="187">
        <v>1</v>
      </c>
      <c r="E12" s="187">
        <v>3</v>
      </c>
      <c r="F12" s="187">
        <v>1</v>
      </c>
      <c r="G12" s="187">
        <v>2</v>
      </c>
      <c r="H12" s="188"/>
      <c r="I12" s="187"/>
      <c r="J12" s="80"/>
      <c r="K12" s="80"/>
      <c r="L12" s="80"/>
    </row>
    <row r="13" spans="1:12" ht="18.75" customHeight="1">
      <c r="A13" s="90">
        <v>8</v>
      </c>
      <c r="B13" s="91" t="s">
        <v>41</v>
      </c>
      <c r="C13" s="187">
        <v>12</v>
      </c>
      <c r="D13" s="187">
        <v>11</v>
      </c>
      <c r="E13" s="187">
        <v>10</v>
      </c>
      <c r="F13" s="187"/>
      <c r="G13" s="187">
        <v>9</v>
      </c>
      <c r="H13" s="188">
        <v>1</v>
      </c>
      <c r="I13" s="187">
        <v>2</v>
      </c>
      <c r="J13" s="80"/>
      <c r="K13" s="80"/>
      <c r="L13" s="80"/>
    </row>
    <row r="14" spans="1:12" ht="32.25" customHeight="1">
      <c r="A14" s="90">
        <v>9</v>
      </c>
      <c r="B14" s="91" t="s">
        <v>42</v>
      </c>
      <c r="C14" s="187">
        <v>458</v>
      </c>
      <c r="D14" s="187">
        <v>327</v>
      </c>
      <c r="E14" s="187">
        <v>300</v>
      </c>
      <c r="F14" s="187">
        <v>23</v>
      </c>
      <c r="G14" s="187">
        <v>54</v>
      </c>
      <c r="H14" s="188">
        <v>207</v>
      </c>
      <c r="I14" s="187">
        <v>158</v>
      </c>
      <c r="J14" s="80"/>
      <c r="K14" s="80"/>
      <c r="L14" s="80"/>
    </row>
    <row r="15" spans="1:12" ht="39" customHeight="1">
      <c r="A15" s="90">
        <v>10</v>
      </c>
      <c r="B15" s="91" t="s">
        <v>103</v>
      </c>
      <c r="C15" s="187">
        <v>1852</v>
      </c>
      <c r="D15" s="187">
        <v>1738</v>
      </c>
      <c r="E15" s="187">
        <v>1659</v>
      </c>
      <c r="F15" s="187">
        <v>22</v>
      </c>
      <c r="G15" s="187">
        <v>1439</v>
      </c>
      <c r="H15" s="188">
        <v>186</v>
      </c>
      <c r="I15" s="187">
        <v>193</v>
      </c>
      <c r="J15" s="80"/>
      <c r="K15" s="80"/>
      <c r="L15" s="80"/>
    </row>
    <row r="16" spans="1:12" ht="50.25" customHeight="1">
      <c r="A16" s="90">
        <v>11</v>
      </c>
      <c r="B16" s="91" t="s">
        <v>43</v>
      </c>
      <c r="C16" s="187">
        <v>169</v>
      </c>
      <c r="D16" s="187">
        <v>130</v>
      </c>
      <c r="E16" s="187">
        <v>107</v>
      </c>
      <c r="F16" s="187">
        <v>5</v>
      </c>
      <c r="G16" s="187">
        <v>40</v>
      </c>
      <c r="H16" s="188">
        <v>41</v>
      </c>
      <c r="I16" s="187">
        <v>62</v>
      </c>
      <c r="J16" s="80"/>
      <c r="K16" s="80"/>
      <c r="L16" s="80"/>
    </row>
    <row r="17" spans="1:12" ht="23.25" customHeight="1">
      <c r="A17" s="90">
        <v>12</v>
      </c>
      <c r="B17" s="91" t="s">
        <v>44</v>
      </c>
      <c r="C17" s="187">
        <v>13</v>
      </c>
      <c r="D17" s="187">
        <v>13</v>
      </c>
      <c r="E17" s="187">
        <v>8</v>
      </c>
      <c r="F17" s="187">
        <v>4</v>
      </c>
      <c r="G17" s="187">
        <v>1</v>
      </c>
      <c r="H17" s="188">
        <v>3</v>
      </c>
      <c r="I17" s="187">
        <v>5</v>
      </c>
      <c r="J17" s="80"/>
      <c r="K17" s="80"/>
      <c r="L17" s="80"/>
    </row>
    <row r="18" spans="1:12" ht="118.5" customHeight="1">
      <c r="A18" s="90">
        <v>13</v>
      </c>
      <c r="B18" s="91" t="s">
        <v>45</v>
      </c>
      <c r="C18" s="187">
        <v>2</v>
      </c>
      <c r="D18" s="187">
        <v>2</v>
      </c>
      <c r="E18" s="187">
        <v>2</v>
      </c>
      <c r="F18" s="187"/>
      <c r="G18" s="187">
        <v>1</v>
      </c>
      <c r="H18" s="188"/>
      <c r="I18" s="187"/>
      <c r="J18" s="80"/>
      <c r="K18" s="80"/>
      <c r="L18" s="80"/>
    </row>
    <row r="19" spans="1:12" ht="54" customHeight="1">
      <c r="A19" s="90">
        <v>14</v>
      </c>
      <c r="B19" s="91" t="s">
        <v>46</v>
      </c>
      <c r="C19" s="187">
        <v>2</v>
      </c>
      <c r="D19" s="187">
        <v>2</v>
      </c>
      <c r="E19" s="187">
        <v>2</v>
      </c>
      <c r="F19" s="187">
        <v>1</v>
      </c>
      <c r="G19" s="187">
        <v>1</v>
      </c>
      <c r="H19" s="188"/>
      <c r="I19" s="187"/>
      <c r="J19" s="80"/>
      <c r="K19" s="80"/>
      <c r="L19" s="80"/>
    </row>
    <row r="20" spans="1:9" s="80" customFormat="1" ht="49.5" customHeight="1">
      <c r="A20" s="90">
        <v>15</v>
      </c>
      <c r="B20" s="91" t="s">
        <v>154</v>
      </c>
      <c r="C20" s="92">
        <v>3</v>
      </c>
      <c r="D20" s="187">
        <v>3</v>
      </c>
      <c r="E20" s="187">
        <v>3</v>
      </c>
      <c r="F20" s="187"/>
      <c r="G20" s="187">
        <v>3</v>
      </c>
      <c r="H20" s="211"/>
      <c r="I20" s="187"/>
    </row>
    <row r="21" spans="1:9" s="80" customFormat="1" ht="33.75" customHeight="1">
      <c r="A21" s="90">
        <v>16</v>
      </c>
      <c r="B21" s="91" t="s">
        <v>143</v>
      </c>
      <c r="C21" s="92">
        <v>2</v>
      </c>
      <c r="D21" s="187">
        <v>2</v>
      </c>
      <c r="E21" s="187">
        <v>2</v>
      </c>
      <c r="F21" s="187"/>
      <c r="G21" s="187"/>
      <c r="H21" s="211">
        <v>2</v>
      </c>
      <c r="I21" s="187"/>
    </row>
    <row r="22" spans="1:12" ht="33" customHeight="1">
      <c r="A22" s="90">
        <v>17</v>
      </c>
      <c r="B22" s="93" t="s">
        <v>47</v>
      </c>
      <c r="C22" s="187">
        <v>97</v>
      </c>
      <c r="D22" s="187">
        <v>86</v>
      </c>
      <c r="E22" s="187">
        <v>53</v>
      </c>
      <c r="F22" s="187">
        <v>3</v>
      </c>
      <c r="G22" s="187">
        <v>33</v>
      </c>
      <c r="H22" s="188">
        <v>14</v>
      </c>
      <c r="I22" s="187">
        <v>44</v>
      </c>
      <c r="J22" s="80"/>
      <c r="K22" s="80"/>
      <c r="L22" s="80"/>
    </row>
    <row r="23" spans="1:12" ht="21" customHeight="1">
      <c r="A23" s="90">
        <v>18</v>
      </c>
      <c r="B23" s="94" t="s">
        <v>97</v>
      </c>
      <c r="C23" s="187">
        <v>644</v>
      </c>
      <c r="D23" s="187">
        <v>48</v>
      </c>
      <c r="E23" s="187">
        <v>571</v>
      </c>
      <c r="F23" s="187">
        <v>5</v>
      </c>
      <c r="G23" s="187">
        <v>39</v>
      </c>
      <c r="H23" s="188">
        <v>353</v>
      </c>
      <c r="I23" s="187">
        <v>73</v>
      </c>
      <c r="J23" s="80"/>
      <c r="K23" s="80"/>
      <c r="L23" s="80"/>
    </row>
    <row r="24" spans="1:12" ht="18" customHeight="1">
      <c r="A24" s="90">
        <v>19</v>
      </c>
      <c r="B24" s="94" t="s">
        <v>98</v>
      </c>
      <c r="C24" s="187">
        <v>15</v>
      </c>
      <c r="D24" s="187">
        <v>12</v>
      </c>
      <c r="E24" s="187">
        <v>10</v>
      </c>
      <c r="F24" s="187">
        <v>3</v>
      </c>
      <c r="G24" s="187">
        <v>2</v>
      </c>
      <c r="H24" s="188">
        <v>2</v>
      </c>
      <c r="I24" s="187">
        <v>5</v>
      </c>
      <c r="J24" s="80"/>
      <c r="K24" s="80"/>
      <c r="L24" s="80"/>
    </row>
    <row r="25" spans="1:12" ht="19.5" customHeight="1">
      <c r="A25" s="90">
        <v>20</v>
      </c>
      <c r="B25" s="94" t="s">
        <v>99</v>
      </c>
      <c r="C25" s="187">
        <v>704</v>
      </c>
      <c r="D25" s="187">
        <v>680</v>
      </c>
      <c r="E25" s="187">
        <v>675</v>
      </c>
      <c r="F25" s="187">
        <v>12</v>
      </c>
      <c r="G25" s="187">
        <v>608</v>
      </c>
      <c r="H25" s="188">
        <v>48</v>
      </c>
      <c r="I25" s="187">
        <v>29</v>
      </c>
      <c r="J25" s="80"/>
      <c r="K25" s="80"/>
      <c r="L25" s="80"/>
    </row>
    <row r="26" spans="1:12" ht="34.5" customHeight="1">
      <c r="A26" s="90">
        <v>21</v>
      </c>
      <c r="B26" s="94" t="s">
        <v>100</v>
      </c>
      <c r="C26" s="187">
        <v>11</v>
      </c>
      <c r="D26" s="187">
        <v>11</v>
      </c>
      <c r="E26" s="187">
        <v>11</v>
      </c>
      <c r="F26" s="187"/>
      <c r="G26" s="187">
        <v>11</v>
      </c>
      <c r="H26" s="188"/>
      <c r="I26" s="187"/>
      <c r="J26" s="80"/>
      <c r="K26" s="80"/>
      <c r="L26" s="80"/>
    </row>
    <row r="27" spans="1:12" ht="33" customHeight="1">
      <c r="A27" s="90">
        <v>22</v>
      </c>
      <c r="B27" s="94" t="s">
        <v>101</v>
      </c>
      <c r="C27" s="187">
        <v>6</v>
      </c>
      <c r="D27" s="187">
        <v>5</v>
      </c>
      <c r="E27" s="187">
        <v>6</v>
      </c>
      <c r="F27" s="187"/>
      <c r="G27" s="187">
        <v>6</v>
      </c>
      <c r="H27" s="188"/>
      <c r="I27" s="187"/>
      <c r="J27" s="80"/>
      <c r="K27" s="80"/>
      <c r="L27" s="80"/>
    </row>
    <row r="28" spans="1:12" ht="33" customHeight="1">
      <c r="A28" s="90">
        <v>23</v>
      </c>
      <c r="B28" s="94" t="s">
        <v>102</v>
      </c>
      <c r="C28" s="187">
        <v>11</v>
      </c>
      <c r="D28" s="187">
        <v>6</v>
      </c>
      <c r="E28" s="187">
        <v>8</v>
      </c>
      <c r="F28" s="187">
        <v>1</v>
      </c>
      <c r="G28" s="187">
        <v>2</v>
      </c>
      <c r="H28" s="188">
        <v>5</v>
      </c>
      <c r="I28" s="187">
        <v>3</v>
      </c>
      <c r="J28" s="80"/>
      <c r="K28" s="80"/>
      <c r="L28" s="80"/>
    </row>
    <row r="29" spans="1:9" s="80" customFormat="1" ht="33" customHeight="1">
      <c r="A29" s="90">
        <v>24</v>
      </c>
      <c r="B29" s="210" t="s">
        <v>220</v>
      </c>
      <c r="C29" s="92">
        <v>3</v>
      </c>
      <c r="D29" s="187">
        <v>3</v>
      </c>
      <c r="E29" s="187"/>
      <c r="F29" s="187"/>
      <c r="G29" s="187"/>
      <c r="H29" s="211"/>
      <c r="I29" s="187">
        <v>3</v>
      </c>
    </row>
    <row r="30" spans="1:12" ht="18" customHeight="1">
      <c r="A30" s="90">
        <v>25</v>
      </c>
      <c r="B30" s="94" t="s">
        <v>104</v>
      </c>
      <c r="C30" s="92">
        <v>798</v>
      </c>
      <c r="D30" s="187">
        <v>672</v>
      </c>
      <c r="E30" s="187">
        <v>595</v>
      </c>
      <c r="F30" s="187">
        <v>21</v>
      </c>
      <c r="G30" s="187">
        <v>296</v>
      </c>
      <c r="H30" s="188">
        <v>196</v>
      </c>
      <c r="I30" s="187">
        <v>203</v>
      </c>
      <c r="J30" s="80"/>
      <c r="K30" s="80"/>
      <c r="L30" s="80"/>
    </row>
    <row r="31" spans="1:12" ht="18.75" customHeight="1">
      <c r="A31" s="90">
        <v>26</v>
      </c>
      <c r="B31" s="95" t="s">
        <v>229</v>
      </c>
      <c r="C31" s="96">
        <f>SUM(C6:C30)</f>
        <v>5240</v>
      </c>
      <c r="D31" s="96">
        <f>SUM(D6:D30)</f>
        <v>4116</v>
      </c>
      <c r="E31" s="96">
        <f>SUM(E6:E30)</f>
        <v>4388</v>
      </c>
      <c r="F31" s="96">
        <f>SUM(F6:F30)</f>
        <v>116</v>
      </c>
      <c r="G31" s="96">
        <f>SUM(G6:G30)</f>
        <v>2717</v>
      </c>
      <c r="H31" s="96">
        <f>SUM(H6:H30)</f>
        <v>1169</v>
      </c>
      <c r="I31" s="96">
        <f>SUM(I6:I30)</f>
        <v>852</v>
      </c>
      <c r="J31" s="80"/>
      <c r="K31" s="80"/>
      <c r="L31" s="80"/>
    </row>
    <row r="32" spans="1:12" ht="13.5" customHeight="1">
      <c r="A32" s="90">
        <v>27</v>
      </c>
      <c r="B32" s="99" t="s">
        <v>53</v>
      </c>
      <c r="C32" s="92">
        <v>154</v>
      </c>
      <c r="D32" s="187">
        <v>139</v>
      </c>
      <c r="E32" s="187">
        <v>130</v>
      </c>
      <c r="F32" s="187">
        <v>1</v>
      </c>
      <c r="G32" s="187">
        <v>94</v>
      </c>
      <c r="H32" s="188">
        <v>35</v>
      </c>
      <c r="I32" s="187">
        <v>24</v>
      </c>
      <c r="J32" s="80"/>
      <c r="K32" s="80"/>
      <c r="L32" s="80"/>
    </row>
    <row r="33" spans="1:12" ht="16.5" customHeight="1">
      <c r="A33" s="90">
        <v>28</v>
      </c>
      <c r="B33" s="99" t="s">
        <v>75</v>
      </c>
      <c r="C33" s="92">
        <v>541</v>
      </c>
      <c r="D33" s="187">
        <v>407</v>
      </c>
      <c r="E33" s="187">
        <v>452</v>
      </c>
      <c r="F33" s="187">
        <v>17</v>
      </c>
      <c r="G33" s="187">
        <v>234</v>
      </c>
      <c r="H33" s="188">
        <v>158</v>
      </c>
      <c r="I33" s="187">
        <v>89</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4" r:id="rId1"/>
  <headerFooter>
    <oddFooter>&amp;L1AFCDEC2&amp;C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v>14</v>
      </c>
      <c r="D7" s="170">
        <v>14</v>
      </c>
      <c r="E7" s="170">
        <v>9</v>
      </c>
      <c r="F7" s="170">
        <v>1</v>
      </c>
      <c r="G7" s="170">
        <v>6</v>
      </c>
      <c r="H7" s="170">
        <v>1</v>
      </c>
      <c r="I7" s="170">
        <v>5</v>
      </c>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v>1</v>
      </c>
      <c r="D13" s="170">
        <v>1</v>
      </c>
      <c r="E13" s="170">
        <v>1</v>
      </c>
      <c r="F13" s="170"/>
      <c r="G13" s="170">
        <v>1</v>
      </c>
      <c r="H13" s="170"/>
      <c r="I13" s="170"/>
    </row>
    <row r="14" spans="1:12" ht="24.75" customHeight="1">
      <c r="A14" s="77">
        <v>9</v>
      </c>
      <c r="B14" s="102" t="s">
        <v>155</v>
      </c>
      <c r="C14" s="170">
        <v>15</v>
      </c>
      <c r="D14" s="170">
        <v>15</v>
      </c>
      <c r="E14" s="170">
        <v>15</v>
      </c>
      <c r="F14" s="170"/>
      <c r="G14" s="170">
        <v>13</v>
      </c>
      <c r="H14" s="170">
        <v>1</v>
      </c>
      <c r="I14" s="170"/>
      <c r="J14" s="103"/>
      <c r="K14" s="103"/>
      <c r="L14" s="103"/>
    </row>
    <row r="15" spans="1:12" ht="21.75" customHeight="1">
      <c r="A15" s="77">
        <v>10</v>
      </c>
      <c r="B15" s="102" t="s">
        <v>156</v>
      </c>
      <c r="C15" s="170">
        <v>62</v>
      </c>
      <c r="D15" s="170">
        <v>61</v>
      </c>
      <c r="E15" s="170">
        <v>60</v>
      </c>
      <c r="F15" s="170"/>
      <c r="G15" s="170">
        <v>54</v>
      </c>
      <c r="H15" s="170">
        <v>2</v>
      </c>
      <c r="I15" s="170">
        <v>2</v>
      </c>
      <c r="J15" s="103"/>
      <c r="K15" s="103"/>
      <c r="L15" s="103"/>
    </row>
    <row r="16" spans="1:12" ht="33" customHeight="1">
      <c r="A16" s="77">
        <v>11</v>
      </c>
      <c r="B16" s="102" t="s">
        <v>157</v>
      </c>
      <c r="C16" s="170">
        <v>10</v>
      </c>
      <c r="D16" s="170">
        <v>10</v>
      </c>
      <c r="E16" s="170">
        <v>9</v>
      </c>
      <c r="F16" s="170"/>
      <c r="G16" s="170">
        <v>8</v>
      </c>
      <c r="H16" s="170"/>
      <c r="I16" s="170">
        <v>1</v>
      </c>
      <c r="J16" s="103"/>
      <c r="K16" s="103"/>
      <c r="L16" s="103"/>
    </row>
    <row r="17" spans="1:12" ht="23.25" customHeight="1">
      <c r="A17" s="77">
        <v>12</v>
      </c>
      <c r="B17" s="102" t="s">
        <v>158</v>
      </c>
      <c r="C17" s="170">
        <v>15</v>
      </c>
      <c r="D17" s="170">
        <v>15</v>
      </c>
      <c r="E17" s="170">
        <v>15</v>
      </c>
      <c r="F17" s="170"/>
      <c r="G17" s="170">
        <v>15</v>
      </c>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v>2</v>
      </c>
      <c r="D19" s="170">
        <v>1</v>
      </c>
      <c r="E19" s="170">
        <v>2</v>
      </c>
      <c r="F19" s="170"/>
      <c r="G19" s="170">
        <v>1</v>
      </c>
      <c r="H19" s="170">
        <v>1</v>
      </c>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v>29</v>
      </c>
      <c r="D21" s="170">
        <v>24</v>
      </c>
      <c r="E21" s="170">
        <v>26</v>
      </c>
      <c r="F21" s="170"/>
      <c r="G21" s="170">
        <v>24</v>
      </c>
      <c r="H21" s="170">
        <v>1</v>
      </c>
      <c r="I21" s="170">
        <v>3</v>
      </c>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v>3</v>
      </c>
      <c r="D23" s="170">
        <v>2</v>
      </c>
      <c r="E23" s="170">
        <v>2</v>
      </c>
      <c r="F23" s="170"/>
      <c r="G23" s="170"/>
      <c r="H23" s="170"/>
      <c r="I23" s="170">
        <v>1</v>
      </c>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v>81</v>
      </c>
      <c r="D25" s="170">
        <v>73</v>
      </c>
      <c r="E25" s="170">
        <v>76</v>
      </c>
      <c r="F25" s="170">
        <v>1</v>
      </c>
      <c r="G25" s="170">
        <v>68</v>
      </c>
      <c r="H25" s="170"/>
      <c r="I25" s="170">
        <v>5</v>
      </c>
      <c r="J25" s="106"/>
      <c r="K25" s="106"/>
      <c r="L25" s="106"/>
    </row>
    <row r="26" spans="1:9" ht="20.25" customHeight="1">
      <c r="A26" s="77">
        <v>21</v>
      </c>
      <c r="B26" s="139" t="s">
        <v>203</v>
      </c>
      <c r="C26" s="189">
        <f>SUM(C6:C25)</f>
        <v>232</v>
      </c>
      <c r="D26" s="189">
        <f>SUM(D6:D25)</f>
        <v>216</v>
      </c>
      <c r="E26" s="189">
        <f>SUM(E6:E25)</f>
        <v>215</v>
      </c>
      <c r="F26" s="189">
        <f>SUM(F6:F25)</f>
        <v>2</v>
      </c>
      <c r="G26" s="189">
        <f>SUM(G6:G25)</f>
        <v>190</v>
      </c>
      <c r="H26" s="189">
        <f>SUM(H6:H25)</f>
        <v>6</v>
      </c>
      <c r="I26" s="189">
        <f>SUM(I6:I25)</f>
        <v>17</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v>5</v>
      </c>
      <c r="D28" s="212">
        <v>4</v>
      </c>
      <c r="E28" s="212">
        <v>5</v>
      </c>
      <c r="F28" s="212"/>
      <c r="G28" s="212">
        <v>5</v>
      </c>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oddFooter>&amp;L1AFCDEC2&amp;C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5">
        <f>SUM(D7:D11)</f>
        <v>73</v>
      </c>
      <c r="E6" s="195">
        <f>SUM(E7:E11)</f>
        <v>60</v>
      </c>
      <c r="F6" s="195">
        <f>SUM(F7:F11)</f>
        <v>23</v>
      </c>
      <c r="G6" s="195">
        <f>SUM(G7:G11)</f>
        <v>0</v>
      </c>
      <c r="H6" s="195">
        <f>SUM(H7:H11)</f>
        <v>24</v>
      </c>
      <c r="I6" s="195">
        <f>SUM(I7:I11)</f>
        <v>0</v>
      </c>
      <c r="J6" s="195">
        <f>SUM(J7:J11)</f>
        <v>5</v>
      </c>
      <c r="K6" s="195">
        <f>SUM(K7:K11)</f>
        <v>9</v>
      </c>
      <c r="L6" s="195">
        <f>SUM(L7:L11)</f>
        <v>26</v>
      </c>
    </row>
    <row r="7" spans="1:12" ht="66" customHeight="1">
      <c r="A7" s="142">
        <v>2</v>
      </c>
      <c r="B7" s="373" t="s">
        <v>81</v>
      </c>
      <c r="C7" s="374"/>
      <c r="D7" s="190">
        <v>10</v>
      </c>
      <c r="E7" s="192">
        <v>9</v>
      </c>
      <c r="F7" s="192">
        <v>3</v>
      </c>
      <c r="G7" s="192"/>
      <c r="H7" s="192">
        <v>4</v>
      </c>
      <c r="I7" s="192"/>
      <c r="J7" s="192"/>
      <c r="K7" s="192">
        <v>1</v>
      </c>
      <c r="L7" s="192">
        <v>3</v>
      </c>
    </row>
    <row r="8" spans="1:12" ht="37.5" customHeight="1">
      <c r="A8" s="142">
        <v>3</v>
      </c>
      <c r="B8" s="403" t="s">
        <v>82</v>
      </c>
      <c r="C8" s="404"/>
      <c r="D8" s="190">
        <v>10</v>
      </c>
      <c r="E8" s="192">
        <v>6</v>
      </c>
      <c r="F8" s="192">
        <v>4</v>
      </c>
      <c r="G8" s="192"/>
      <c r="H8" s="192">
        <v>4</v>
      </c>
      <c r="I8" s="192"/>
      <c r="J8" s="192">
        <v>1</v>
      </c>
      <c r="K8" s="192">
        <v>2</v>
      </c>
      <c r="L8" s="192">
        <v>2</v>
      </c>
    </row>
    <row r="9" spans="1:12" ht="51" customHeight="1">
      <c r="A9" s="142">
        <v>4</v>
      </c>
      <c r="B9" s="375" t="s">
        <v>213</v>
      </c>
      <c r="C9" s="376"/>
      <c r="D9" s="190">
        <v>52</v>
      </c>
      <c r="E9" s="192">
        <v>44</v>
      </c>
      <c r="F9" s="192">
        <v>15</v>
      </c>
      <c r="G9" s="192"/>
      <c r="H9" s="192">
        <v>16</v>
      </c>
      <c r="I9" s="192"/>
      <c r="J9" s="192">
        <v>4</v>
      </c>
      <c r="K9" s="192">
        <v>6</v>
      </c>
      <c r="L9" s="192">
        <v>21</v>
      </c>
    </row>
    <row r="10" spans="1:12" ht="53.25" customHeight="1">
      <c r="A10" s="142">
        <v>5</v>
      </c>
      <c r="B10" s="373" t="s">
        <v>215</v>
      </c>
      <c r="C10" s="374"/>
      <c r="D10" s="190"/>
      <c r="E10" s="192"/>
      <c r="F10" s="192"/>
      <c r="G10" s="192"/>
      <c r="H10" s="192"/>
      <c r="I10" s="192"/>
      <c r="J10" s="192"/>
      <c r="K10" s="192"/>
      <c r="L10" s="192"/>
    </row>
    <row r="11" spans="1:12" ht="48.75" customHeight="1">
      <c r="A11" s="143">
        <v>6</v>
      </c>
      <c r="B11" s="380" t="s">
        <v>214</v>
      </c>
      <c r="C11" s="380"/>
      <c r="D11" s="191">
        <v>1</v>
      </c>
      <c r="E11" s="192">
        <v>1</v>
      </c>
      <c r="F11" s="192">
        <v>1</v>
      </c>
      <c r="G11" s="192"/>
      <c r="H11" s="192"/>
      <c r="I11" s="192"/>
      <c r="J11" s="192"/>
      <c r="K11" s="192"/>
      <c r="L11" s="192"/>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3"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135</v>
      </c>
      <c r="D20" s="22"/>
      <c r="E20" s="23" t="s">
        <v>135</v>
      </c>
      <c r="F20" s="23" t="s">
        <v>135</v>
      </c>
      <c r="G20" s="24" t="s">
        <v>135</v>
      </c>
      <c r="H20" s="54" t="s">
        <v>135</v>
      </c>
      <c r="I20" s="52"/>
      <c r="J20" s="52"/>
      <c r="K20" s="46"/>
      <c r="L20" s="46"/>
    </row>
    <row r="21" spans="1:12" s="7" customFormat="1" ht="15" customHeight="1">
      <c r="A21" s="124"/>
      <c r="B21" s="24" t="s">
        <v>132</v>
      </c>
      <c r="C21" s="26" t="s">
        <v>1010</v>
      </c>
      <c r="D21" s="22"/>
      <c r="E21" s="23" t="s">
        <v>135</v>
      </c>
      <c r="F21" s="23" t="s">
        <v>135</v>
      </c>
      <c r="G21" s="24" t="s">
        <v>135</v>
      </c>
      <c r="H21" s="54" t="s">
        <v>135</v>
      </c>
      <c r="I21" s="52"/>
      <c r="J21" s="52"/>
      <c r="K21" s="46"/>
      <c r="L21" s="46"/>
    </row>
    <row r="22" spans="2:12" ht="15" customHeight="1">
      <c r="B22" s="149" t="s">
        <v>152</v>
      </c>
      <c r="C22" s="194" t="s">
        <v>1011</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&amp;L1AFCDEC2&amp;C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2018-08-21T08:59:26Z</cp:lastPrinted>
  <dcterms:created xsi:type="dcterms:W3CDTF">2015-09-09T11:45:10Z</dcterms:created>
  <dcterms:modified xsi:type="dcterms:W3CDTF">2019-01-28T13:28:01Z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Зведений- 1-к_10015_4.2018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A8418063</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